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filterPrivacy="1" codeName="ThisWorkbook"/>
  <bookViews>
    <workbookView xWindow="0" yWindow="0" windowWidth="15525" windowHeight="6765" tabRatio="918" firstSheet="1" activeTab="6"/>
  </bookViews>
  <sheets>
    <sheet name="Start" sheetId="12" state="hidden" r:id="rId1"/>
    <sheet name="Data" sheetId="1" r:id="rId2"/>
    <sheet name="Charts" sheetId="3" r:id="rId3"/>
    <sheet name="Notes" sheetId="2" r:id="rId4"/>
    <sheet name="TermsOfUse" sheetId="4" r:id="rId5"/>
    <sheet name="Communication Priority" sheetId="10" r:id="rId6"/>
    <sheet name="Report" sheetId="11" r:id="rId7"/>
    <sheet name="Tables" sheetId="13" state="hidden" r:id="rId8"/>
  </sheets>
  <definedNames>
    <definedName name="_xlnm._FilterDatabase" localSheetId="6" hidden="1">Report!$B$13:$AB$36</definedName>
    <definedName name="_xlnm.Print_Area" localSheetId="5">'Communication Priority'!$B$1:$AC$24</definedName>
  </definedNames>
  <calcPr calcId="171027"/>
  <extLst>
    <ext xmlns:mx="http://schemas.microsoft.com/office/mac/excel/2008/main" uri="{7523E5D3-25F3-A5E0-1632-64F254C22452}">
      <mx:ArchID Flags="5"/>
    </ext>
  </extLst>
</workbook>
</file>

<file path=xl/calcChain.xml><?xml version="1.0" encoding="utf-8"?>
<calcChain xmlns="http://schemas.openxmlformats.org/spreadsheetml/2006/main">
  <c r="C7" i="11" l="1"/>
  <c r="C6" i="11"/>
  <c r="C5" i="11"/>
  <c r="F4" i="11"/>
  <c r="C4" i="11"/>
  <c r="F4" i="10"/>
  <c r="C7" i="10"/>
  <c r="C6" i="10"/>
  <c r="C5" i="10"/>
  <c r="C4" i="10"/>
  <c r="G26" i="10" l="1"/>
  <c r="J26" i="10"/>
  <c r="G27" i="10"/>
  <c r="J27" i="10"/>
  <c r="G28" i="10"/>
  <c r="J28" i="10"/>
  <c r="G29" i="10"/>
  <c r="J29" i="10"/>
  <c r="G30" i="10"/>
  <c r="J30" i="10"/>
  <c r="G31" i="10"/>
  <c r="J31" i="10"/>
  <c r="G32" i="10"/>
  <c r="J32" i="10"/>
  <c r="G33" i="10"/>
  <c r="J33" i="10"/>
  <c r="G34" i="10"/>
  <c r="J34" i="10"/>
  <c r="G35" i="10"/>
  <c r="J35" i="10"/>
  <c r="G36" i="10"/>
  <c r="J36" i="10"/>
  <c r="G37" i="10"/>
  <c r="J37" i="10"/>
  <c r="G38" i="10"/>
  <c r="J38" i="10"/>
  <c r="G39" i="10"/>
  <c r="J39" i="10"/>
  <c r="G40" i="10"/>
  <c r="J40" i="10"/>
  <c r="G41" i="10"/>
  <c r="J41" i="10"/>
  <c r="G42" i="10"/>
  <c r="J42" i="10"/>
  <c r="G43" i="10"/>
  <c r="J43" i="10"/>
  <c r="G44" i="10"/>
  <c r="J44" i="10"/>
  <c r="G45" i="10"/>
  <c r="J45" i="10"/>
  <c r="G46" i="10"/>
  <c r="J46" i="10"/>
  <c r="G47" i="10"/>
  <c r="J47" i="10"/>
  <c r="G48" i="10"/>
  <c r="J48" i="10"/>
  <c r="G49" i="10"/>
  <c r="J49" i="10"/>
  <c r="G50" i="10"/>
  <c r="J50" i="10"/>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W47" i="1" l="1"/>
  <c r="W48" i="1"/>
  <c r="W49" i="1"/>
  <c r="W50" i="1"/>
  <c r="W51" i="1"/>
  <c r="W52" i="1"/>
  <c r="W53" i="1"/>
  <c r="W54" i="1"/>
  <c r="W55" i="1"/>
  <c r="W56" i="1"/>
  <c r="W57" i="1"/>
  <c r="W58" i="1"/>
  <c r="W59" i="1"/>
  <c r="W60" i="1"/>
  <c r="W61" i="1"/>
  <c r="W62" i="1"/>
  <c r="W63" i="1"/>
  <c r="W64" i="1"/>
  <c r="W65" i="1"/>
  <c r="W66" i="1"/>
  <c r="W67" i="1"/>
  <c r="W68" i="1"/>
  <c r="W69"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14" i="1"/>
  <c r="J15" i="1" l="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14" i="1"/>
</calcChain>
</file>

<file path=xl/comments1.xml><?xml version="1.0" encoding="utf-8"?>
<comments xmlns="http://schemas.openxmlformats.org/spreadsheetml/2006/main">
  <authors>
    <author>Author</author>
  </authors>
  <commentList>
    <comment ref="B14" authorId="0" shapeId="0">
      <text>
        <r>
          <rPr>
            <b/>
            <sz val="9"/>
            <color indexed="81"/>
            <rFont val="Tahoma"/>
            <family val="2"/>
          </rPr>
          <t>Enter the Stakeholder category here</t>
        </r>
        <r>
          <rPr>
            <sz val="9"/>
            <color indexed="81"/>
            <rFont val="Tahoma"/>
            <family val="2"/>
          </rPr>
          <t xml:space="preserve">
</t>
        </r>
      </text>
    </comment>
    <comment ref="C14" authorId="0" shapeId="0">
      <text>
        <r>
          <rPr>
            <b/>
            <sz val="9"/>
            <color indexed="81"/>
            <rFont val="Tahoma"/>
            <family val="2"/>
          </rPr>
          <t>Enter Stakeholder name here</t>
        </r>
        <r>
          <rPr>
            <sz val="9"/>
            <color indexed="81"/>
            <rFont val="Tahoma"/>
            <family val="2"/>
          </rPr>
          <t xml:space="preserve">
</t>
        </r>
      </text>
    </comment>
    <comment ref="D14" authorId="0" shapeId="0">
      <text>
        <r>
          <rPr>
            <b/>
            <sz val="9"/>
            <color indexed="81"/>
            <rFont val="Tahoma"/>
            <family val="2"/>
          </rPr>
          <t>Add Stakeholder code here (this will be displayed on graph)</t>
        </r>
        <r>
          <rPr>
            <sz val="9"/>
            <color indexed="81"/>
            <rFont val="Tahoma"/>
            <family val="2"/>
          </rPr>
          <t xml:space="preserve">
</t>
        </r>
      </text>
    </comment>
    <comment ref="E14" authorId="0" shapeId="0">
      <text>
        <r>
          <rPr>
            <b/>
            <sz val="9"/>
            <color indexed="81"/>
            <rFont val="Tahoma"/>
            <family val="2"/>
          </rPr>
          <t>Attitude:</t>
        </r>
        <r>
          <rPr>
            <sz val="9"/>
            <color indexed="81"/>
            <rFont val="Tahoma"/>
            <family val="2"/>
          </rPr>
          <t xml:space="preserve">
   10 (strongly for)
  -10 (strongly against)
</t>
        </r>
      </text>
    </comment>
    <comment ref="F14"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14"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14"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K14" authorId="0" shapeId="0">
      <text>
        <r>
          <rPr>
            <b/>
            <sz val="9"/>
            <color indexed="81"/>
            <rFont val="Tahoma"/>
            <family val="2"/>
          </rPr>
          <t>Enter 'b' to check the box</t>
        </r>
      </text>
    </comment>
    <comment ref="W14" authorId="0" shapeId="0">
      <text>
        <r>
          <rPr>
            <b/>
            <sz val="9"/>
            <color indexed="81"/>
            <rFont val="Tahoma"/>
            <family val="2"/>
          </rPr>
          <t>The average of activity and interest weights</t>
        </r>
      </text>
    </comment>
    <comment ref="Y14" authorId="0" shapeId="0">
      <text>
        <r>
          <rPr>
            <b/>
            <sz val="9"/>
            <color indexed="81"/>
            <rFont val="Tahoma"/>
            <family val="2"/>
          </rPr>
          <t>Impact:
0 (no impact)
10 (high impact)</t>
        </r>
      </text>
    </comment>
    <comment ref="B15" authorId="0" shapeId="0">
      <text>
        <r>
          <rPr>
            <b/>
            <sz val="9"/>
            <color indexed="81"/>
            <rFont val="Tahoma"/>
            <family val="2"/>
          </rPr>
          <t>Enter the Stakeholder category here</t>
        </r>
        <r>
          <rPr>
            <sz val="9"/>
            <color indexed="81"/>
            <rFont val="Tahoma"/>
            <family val="2"/>
          </rPr>
          <t xml:space="preserve">
</t>
        </r>
      </text>
    </comment>
    <comment ref="C15" authorId="0" shapeId="0">
      <text>
        <r>
          <rPr>
            <b/>
            <sz val="9"/>
            <color indexed="81"/>
            <rFont val="Tahoma"/>
            <family val="2"/>
          </rPr>
          <t>Enter Stakeholder name here</t>
        </r>
        <r>
          <rPr>
            <sz val="9"/>
            <color indexed="81"/>
            <rFont val="Tahoma"/>
            <family val="2"/>
          </rPr>
          <t xml:space="preserve">
</t>
        </r>
      </text>
    </comment>
    <comment ref="D15" authorId="0" shapeId="0">
      <text>
        <r>
          <rPr>
            <b/>
            <sz val="9"/>
            <color indexed="81"/>
            <rFont val="Tahoma"/>
            <family val="2"/>
          </rPr>
          <t>Add Stakeholder code here (this will be displayed on graph)</t>
        </r>
        <r>
          <rPr>
            <sz val="9"/>
            <color indexed="81"/>
            <rFont val="Tahoma"/>
            <family val="2"/>
          </rPr>
          <t xml:space="preserve">
</t>
        </r>
      </text>
    </comment>
    <comment ref="E15" authorId="0" shapeId="0">
      <text>
        <r>
          <rPr>
            <b/>
            <sz val="9"/>
            <color indexed="81"/>
            <rFont val="Tahoma"/>
            <family val="2"/>
          </rPr>
          <t>Attitude:</t>
        </r>
        <r>
          <rPr>
            <sz val="9"/>
            <color indexed="81"/>
            <rFont val="Tahoma"/>
            <family val="2"/>
          </rPr>
          <t xml:space="preserve">
   10 (strongly for)
  -10 (strongly against)
</t>
        </r>
      </text>
    </comment>
    <comment ref="F15"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15"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15"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16" authorId="0" shapeId="0">
      <text>
        <r>
          <rPr>
            <b/>
            <sz val="9"/>
            <color indexed="81"/>
            <rFont val="Tahoma"/>
            <family val="2"/>
          </rPr>
          <t>Enter the Stakeholder category here</t>
        </r>
        <r>
          <rPr>
            <sz val="9"/>
            <color indexed="81"/>
            <rFont val="Tahoma"/>
            <family val="2"/>
          </rPr>
          <t xml:space="preserve">
</t>
        </r>
      </text>
    </comment>
    <comment ref="C16" authorId="0" shapeId="0">
      <text>
        <r>
          <rPr>
            <b/>
            <sz val="9"/>
            <color indexed="81"/>
            <rFont val="Tahoma"/>
            <family val="2"/>
          </rPr>
          <t>Enter Stakeholder name here</t>
        </r>
        <r>
          <rPr>
            <sz val="9"/>
            <color indexed="81"/>
            <rFont val="Tahoma"/>
            <family val="2"/>
          </rPr>
          <t xml:space="preserve">
</t>
        </r>
      </text>
    </comment>
    <comment ref="D16" authorId="0" shapeId="0">
      <text>
        <r>
          <rPr>
            <b/>
            <sz val="9"/>
            <color indexed="81"/>
            <rFont val="Tahoma"/>
            <family val="2"/>
          </rPr>
          <t>Add Stakeholder code here (this will be displayed on graph)</t>
        </r>
        <r>
          <rPr>
            <sz val="9"/>
            <color indexed="81"/>
            <rFont val="Tahoma"/>
            <family val="2"/>
          </rPr>
          <t xml:space="preserve">
</t>
        </r>
      </text>
    </comment>
    <comment ref="E16" authorId="0" shapeId="0">
      <text>
        <r>
          <rPr>
            <b/>
            <sz val="9"/>
            <color indexed="81"/>
            <rFont val="Tahoma"/>
            <family val="2"/>
          </rPr>
          <t>Attitude:</t>
        </r>
        <r>
          <rPr>
            <sz val="9"/>
            <color indexed="81"/>
            <rFont val="Tahoma"/>
            <family val="2"/>
          </rPr>
          <t xml:space="preserve">
   10 (strongly for)
  -10 (strongly against)
</t>
        </r>
      </text>
    </comment>
    <comment ref="F16"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16"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16"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17" authorId="0" shapeId="0">
      <text>
        <r>
          <rPr>
            <b/>
            <sz val="9"/>
            <color indexed="81"/>
            <rFont val="Tahoma"/>
            <family val="2"/>
          </rPr>
          <t>Enter the Stakeholder category here</t>
        </r>
        <r>
          <rPr>
            <sz val="9"/>
            <color indexed="81"/>
            <rFont val="Tahoma"/>
            <family val="2"/>
          </rPr>
          <t xml:space="preserve">
</t>
        </r>
      </text>
    </comment>
    <comment ref="C17" authorId="0" shapeId="0">
      <text>
        <r>
          <rPr>
            <b/>
            <sz val="9"/>
            <color indexed="81"/>
            <rFont val="Tahoma"/>
            <family val="2"/>
          </rPr>
          <t>Enter Stakeholder name here</t>
        </r>
        <r>
          <rPr>
            <sz val="9"/>
            <color indexed="81"/>
            <rFont val="Tahoma"/>
            <family val="2"/>
          </rPr>
          <t xml:space="preserve">
</t>
        </r>
      </text>
    </comment>
    <comment ref="D17" authorId="0" shapeId="0">
      <text>
        <r>
          <rPr>
            <b/>
            <sz val="9"/>
            <color indexed="81"/>
            <rFont val="Tahoma"/>
            <family val="2"/>
          </rPr>
          <t>Add Stakeholder code here (this will be displayed on graph)</t>
        </r>
        <r>
          <rPr>
            <sz val="9"/>
            <color indexed="81"/>
            <rFont val="Tahoma"/>
            <family val="2"/>
          </rPr>
          <t xml:space="preserve">
</t>
        </r>
      </text>
    </comment>
    <comment ref="E17" authorId="0" shapeId="0">
      <text>
        <r>
          <rPr>
            <b/>
            <sz val="9"/>
            <color indexed="81"/>
            <rFont val="Tahoma"/>
            <family val="2"/>
          </rPr>
          <t>Attitude:</t>
        </r>
        <r>
          <rPr>
            <sz val="9"/>
            <color indexed="81"/>
            <rFont val="Tahoma"/>
            <family val="2"/>
          </rPr>
          <t xml:space="preserve">
   10 (strongly for)
  -10 (strongly against)
</t>
        </r>
      </text>
    </comment>
    <comment ref="F17"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17"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17"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18" authorId="0" shapeId="0">
      <text>
        <r>
          <rPr>
            <b/>
            <sz val="9"/>
            <color indexed="81"/>
            <rFont val="Tahoma"/>
            <family val="2"/>
          </rPr>
          <t>Enter the Stakeholder category here</t>
        </r>
        <r>
          <rPr>
            <sz val="9"/>
            <color indexed="81"/>
            <rFont val="Tahoma"/>
            <family val="2"/>
          </rPr>
          <t xml:space="preserve">
</t>
        </r>
      </text>
    </comment>
    <comment ref="C18" authorId="0" shapeId="0">
      <text>
        <r>
          <rPr>
            <b/>
            <sz val="9"/>
            <color indexed="81"/>
            <rFont val="Tahoma"/>
            <family val="2"/>
          </rPr>
          <t>Enter Stakeholder name here</t>
        </r>
        <r>
          <rPr>
            <sz val="9"/>
            <color indexed="81"/>
            <rFont val="Tahoma"/>
            <family val="2"/>
          </rPr>
          <t xml:space="preserve">
</t>
        </r>
      </text>
    </comment>
    <comment ref="D18" authorId="0" shapeId="0">
      <text>
        <r>
          <rPr>
            <b/>
            <sz val="9"/>
            <color indexed="81"/>
            <rFont val="Tahoma"/>
            <family val="2"/>
          </rPr>
          <t>Add Stakeholder code here (this will be displayed on graph)</t>
        </r>
        <r>
          <rPr>
            <sz val="9"/>
            <color indexed="81"/>
            <rFont val="Tahoma"/>
            <family val="2"/>
          </rPr>
          <t xml:space="preserve">
</t>
        </r>
      </text>
    </comment>
    <comment ref="E18" authorId="0" shapeId="0">
      <text>
        <r>
          <rPr>
            <b/>
            <sz val="9"/>
            <color indexed="81"/>
            <rFont val="Tahoma"/>
            <family val="2"/>
          </rPr>
          <t>Attitude:</t>
        </r>
        <r>
          <rPr>
            <sz val="9"/>
            <color indexed="81"/>
            <rFont val="Tahoma"/>
            <family val="2"/>
          </rPr>
          <t xml:space="preserve">
   10 (strongly for)
  -10 (strongly against)
</t>
        </r>
      </text>
    </comment>
    <comment ref="F18"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18"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18"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19" authorId="0" shapeId="0">
      <text>
        <r>
          <rPr>
            <b/>
            <sz val="9"/>
            <color indexed="81"/>
            <rFont val="Tahoma"/>
            <family val="2"/>
          </rPr>
          <t>Enter the Stakeholder category here</t>
        </r>
        <r>
          <rPr>
            <sz val="9"/>
            <color indexed="81"/>
            <rFont val="Tahoma"/>
            <family val="2"/>
          </rPr>
          <t xml:space="preserve">
</t>
        </r>
      </text>
    </comment>
    <comment ref="C19" authorId="0" shapeId="0">
      <text>
        <r>
          <rPr>
            <b/>
            <sz val="9"/>
            <color indexed="81"/>
            <rFont val="Tahoma"/>
            <family val="2"/>
          </rPr>
          <t>Enter Stakeholder name here</t>
        </r>
        <r>
          <rPr>
            <sz val="9"/>
            <color indexed="81"/>
            <rFont val="Tahoma"/>
            <family val="2"/>
          </rPr>
          <t xml:space="preserve">
</t>
        </r>
      </text>
    </comment>
    <comment ref="D19" authorId="0" shapeId="0">
      <text>
        <r>
          <rPr>
            <b/>
            <sz val="9"/>
            <color indexed="81"/>
            <rFont val="Tahoma"/>
            <family val="2"/>
          </rPr>
          <t>Add Stakeholder code here (this will be displayed on graph)</t>
        </r>
        <r>
          <rPr>
            <sz val="9"/>
            <color indexed="81"/>
            <rFont val="Tahoma"/>
            <family val="2"/>
          </rPr>
          <t xml:space="preserve">
</t>
        </r>
      </text>
    </comment>
    <comment ref="E19" authorId="0" shapeId="0">
      <text>
        <r>
          <rPr>
            <b/>
            <sz val="9"/>
            <color indexed="81"/>
            <rFont val="Tahoma"/>
            <family val="2"/>
          </rPr>
          <t>Attitude:</t>
        </r>
        <r>
          <rPr>
            <sz val="9"/>
            <color indexed="81"/>
            <rFont val="Tahoma"/>
            <family val="2"/>
          </rPr>
          <t xml:space="preserve">
   10 (strongly for)
  -10 (strongly against)
</t>
        </r>
      </text>
    </comment>
    <comment ref="F19"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19"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19"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0" authorId="0" shapeId="0">
      <text>
        <r>
          <rPr>
            <b/>
            <sz val="9"/>
            <color indexed="81"/>
            <rFont val="Tahoma"/>
            <family val="2"/>
          </rPr>
          <t>Enter the Stakeholder category here</t>
        </r>
        <r>
          <rPr>
            <sz val="9"/>
            <color indexed="81"/>
            <rFont val="Tahoma"/>
            <family val="2"/>
          </rPr>
          <t xml:space="preserve">
</t>
        </r>
      </text>
    </comment>
    <comment ref="C20" authorId="0" shapeId="0">
      <text>
        <r>
          <rPr>
            <b/>
            <sz val="9"/>
            <color indexed="81"/>
            <rFont val="Tahoma"/>
            <family val="2"/>
          </rPr>
          <t>Enter Stakeholder name here</t>
        </r>
        <r>
          <rPr>
            <sz val="9"/>
            <color indexed="81"/>
            <rFont val="Tahoma"/>
            <family val="2"/>
          </rPr>
          <t xml:space="preserve">
</t>
        </r>
      </text>
    </comment>
    <comment ref="D20" authorId="0" shapeId="0">
      <text>
        <r>
          <rPr>
            <b/>
            <sz val="9"/>
            <color indexed="81"/>
            <rFont val="Tahoma"/>
            <family val="2"/>
          </rPr>
          <t>Add Stakeholder code here (this will be displayed on graph)</t>
        </r>
        <r>
          <rPr>
            <sz val="9"/>
            <color indexed="81"/>
            <rFont val="Tahoma"/>
            <family val="2"/>
          </rPr>
          <t xml:space="preserve">
</t>
        </r>
      </text>
    </comment>
    <comment ref="E20" authorId="0" shapeId="0">
      <text>
        <r>
          <rPr>
            <b/>
            <sz val="9"/>
            <color indexed="81"/>
            <rFont val="Tahoma"/>
            <family val="2"/>
          </rPr>
          <t>Attitude:</t>
        </r>
        <r>
          <rPr>
            <sz val="9"/>
            <color indexed="81"/>
            <rFont val="Tahoma"/>
            <family val="2"/>
          </rPr>
          <t xml:space="preserve">
   10 (strongly for)
  -10 (strongly against)
</t>
        </r>
      </text>
    </comment>
    <comment ref="F20"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0"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0"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1" authorId="0" shapeId="0">
      <text>
        <r>
          <rPr>
            <b/>
            <sz val="9"/>
            <color indexed="81"/>
            <rFont val="Tahoma"/>
            <family val="2"/>
          </rPr>
          <t>Enter the Stakeholder category here</t>
        </r>
        <r>
          <rPr>
            <sz val="9"/>
            <color indexed="81"/>
            <rFont val="Tahoma"/>
            <family val="2"/>
          </rPr>
          <t xml:space="preserve">
</t>
        </r>
      </text>
    </comment>
    <comment ref="C21" authorId="0" shapeId="0">
      <text>
        <r>
          <rPr>
            <b/>
            <sz val="9"/>
            <color indexed="81"/>
            <rFont val="Tahoma"/>
            <family val="2"/>
          </rPr>
          <t>Enter Stakeholder name here</t>
        </r>
        <r>
          <rPr>
            <sz val="9"/>
            <color indexed="81"/>
            <rFont val="Tahoma"/>
            <family val="2"/>
          </rPr>
          <t xml:space="preserve">
</t>
        </r>
      </text>
    </comment>
    <comment ref="D21" authorId="0" shapeId="0">
      <text>
        <r>
          <rPr>
            <b/>
            <sz val="9"/>
            <color indexed="81"/>
            <rFont val="Tahoma"/>
            <family val="2"/>
          </rPr>
          <t>Add Stakeholder code here (this will be displayed on graph)</t>
        </r>
        <r>
          <rPr>
            <sz val="9"/>
            <color indexed="81"/>
            <rFont val="Tahoma"/>
            <family val="2"/>
          </rPr>
          <t xml:space="preserve">
</t>
        </r>
      </text>
    </comment>
    <comment ref="E21" authorId="0" shapeId="0">
      <text>
        <r>
          <rPr>
            <b/>
            <sz val="9"/>
            <color indexed="81"/>
            <rFont val="Tahoma"/>
            <family val="2"/>
          </rPr>
          <t>Attitude:</t>
        </r>
        <r>
          <rPr>
            <sz val="9"/>
            <color indexed="81"/>
            <rFont val="Tahoma"/>
            <family val="2"/>
          </rPr>
          <t xml:space="preserve">
   10 (strongly for)
  -10 (strongly against)
</t>
        </r>
      </text>
    </comment>
    <comment ref="F21"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1"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1"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2" authorId="0" shapeId="0">
      <text>
        <r>
          <rPr>
            <b/>
            <sz val="9"/>
            <color indexed="81"/>
            <rFont val="Tahoma"/>
            <family val="2"/>
          </rPr>
          <t>Enter the Stakeholder category here</t>
        </r>
        <r>
          <rPr>
            <sz val="9"/>
            <color indexed="81"/>
            <rFont val="Tahoma"/>
            <family val="2"/>
          </rPr>
          <t xml:space="preserve">
</t>
        </r>
      </text>
    </comment>
    <comment ref="C22" authorId="0" shapeId="0">
      <text>
        <r>
          <rPr>
            <b/>
            <sz val="9"/>
            <color indexed="81"/>
            <rFont val="Tahoma"/>
            <family val="2"/>
          </rPr>
          <t>Enter Stakeholder name here</t>
        </r>
        <r>
          <rPr>
            <sz val="9"/>
            <color indexed="81"/>
            <rFont val="Tahoma"/>
            <family val="2"/>
          </rPr>
          <t xml:space="preserve">
</t>
        </r>
      </text>
    </comment>
    <comment ref="D22" authorId="0" shapeId="0">
      <text>
        <r>
          <rPr>
            <b/>
            <sz val="9"/>
            <color indexed="81"/>
            <rFont val="Tahoma"/>
            <family val="2"/>
          </rPr>
          <t>Add Stakeholder code here (this will be displayed on graph)</t>
        </r>
        <r>
          <rPr>
            <sz val="9"/>
            <color indexed="81"/>
            <rFont val="Tahoma"/>
            <family val="2"/>
          </rPr>
          <t xml:space="preserve">
</t>
        </r>
      </text>
    </comment>
    <comment ref="E22" authorId="0" shapeId="0">
      <text>
        <r>
          <rPr>
            <b/>
            <sz val="9"/>
            <color indexed="81"/>
            <rFont val="Tahoma"/>
            <family val="2"/>
          </rPr>
          <t>Attitude:</t>
        </r>
        <r>
          <rPr>
            <sz val="9"/>
            <color indexed="81"/>
            <rFont val="Tahoma"/>
            <family val="2"/>
          </rPr>
          <t xml:space="preserve">
   10 (strongly for)
  -10 (strongly against)
</t>
        </r>
      </text>
    </comment>
    <comment ref="F22"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2"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2"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3" authorId="0" shapeId="0">
      <text>
        <r>
          <rPr>
            <b/>
            <sz val="9"/>
            <color indexed="81"/>
            <rFont val="Tahoma"/>
            <family val="2"/>
          </rPr>
          <t>Enter the Stakeholder category here</t>
        </r>
        <r>
          <rPr>
            <sz val="9"/>
            <color indexed="81"/>
            <rFont val="Tahoma"/>
            <family val="2"/>
          </rPr>
          <t xml:space="preserve">
</t>
        </r>
      </text>
    </comment>
    <comment ref="C23" authorId="0" shapeId="0">
      <text>
        <r>
          <rPr>
            <b/>
            <sz val="9"/>
            <color indexed="81"/>
            <rFont val="Tahoma"/>
            <family val="2"/>
          </rPr>
          <t>Enter Stakeholder name here</t>
        </r>
        <r>
          <rPr>
            <sz val="9"/>
            <color indexed="81"/>
            <rFont val="Tahoma"/>
            <family val="2"/>
          </rPr>
          <t xml:space="preserve">
</t>
        </r>
      </text>
    </comment>
    <comment ref="D23" authorId="0" shapeId="0">
      <text>
        <r>
          <rPr>
            <b/>
            <sz val="9"/>
            <color indexed="81"/>
            <rFont val="Tahoma"/>
            <family val="2"/>
          </rPr>
          <t>Add Stakeholder code here (this will be displayed on graph)</t>
        </r>
        <r>
          <rPr>
            <sz val="9"/>
            <color indexed="81"/>
            <rFont val="Tahoma"/>
            <family val="2"/>
          </rPr>
          <t xml:space="preserve">
</t>
        </r>
      </text>
    </comment>
    <comment ref="E23" authorId="0" shapeId="0">
      <text>
        <r>
          <rPr>
            <b/>
            <sz val="9"/>
            <color indexed="81"/>
            <rFont val="Tahoma"/>
            <family val="2"/>
          </rPr>
          <t>Attitude:</t>
        </r>
        <r>
          <rPr>
            <sz val="9"/>
            <color indexed="81"/>
            <rFont val="Tahoma"/>
            <family val="2"/>
          </rPr>
          <t xml:space="preserve">
   10 (strongly for)
  -10 (strongly against)
</t>
        </r>
      </text>
    </comment>
    <comment ref="F23"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3"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3"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4" authorId="0" shapeId="0">
      <text>
        <r>
          <rPr>
            <b/>
            <sz val="9"/>
            <color indexed="81"/>
            <rFont val="Tahoma"/>
            <family val="2"/>
          </rPr>
          <t>Enter the Stakeholder category here</t>
        </r>
        <r>
          <rPr>
            <sz val="9"/>
            <color indexed="81"/>
            <rFont val="Tahoma"/>
            <family val="2"/>
          </rPr>
          <t xml:space="preserve">
</t>
        </r>
      </text>
    </comment>
    <comment ref="C24" authorId="0" shapeId="0">
      <text>
        <r>
          <rPr>
            <b/>
            <sz val="9"/>
            <color indexed="81"/>
            <rFont val="Tahoma"/>
            <family val="2"/>
          </rPr>
          <t>Enter Stakeholder name here</t>
        </r>
        <r>
          <rPr>
            <sz val="9"/>
            <color indexed="81"/>
            <rFont val="Tahoma"/>
            <family val="2"/>
          </rPr>
          <t xml:space="preserve">
</t>
        </r>
      </text>
    </comment>
    <comment ref="D24" authorId="0" shapeId="0">
      <text>
        <r>
          <rPr>
            <b/>
            <sz val="9"/>
            <color indexed="81"/>
            <rFont val="Tahoma"/>
            <family val="2"/>
          </rPr>
          <t>Add Stakeholder code here (this will be displayed on graph)</t>
        </r>
        <r>
          <rPr>
            <sz val="9"/>
            <color indexed="81"/>
            <rFont val="Tahoma"/>
            <family val="2"/>
          </rPr>
          <t xml:space="preserve">
</t>
        </r>
      </text>
    </comment>
    <comment ref="E24" authorId="0" shapeId="0">
      <text>
        <r>
          <rPr>
            <b/>
            <sz val="9"/>
            <color indexed="81"/>
            <rFont val="Tahoma"/>
            <family val="2"/>
          </rPr>
          <t>Attitude:</t>
        </r>
        <r>
          <rPr>
            <sz val="9"/>
            <color indexed="81"/>
            <rFont val="Tahoma"/>
            <family val="2"/>
          </rPr>
          <t xml:space="preserve">
   10 (strongly for)
  -10 (strongly against)
</t>
        </r>
      </text>
    </comment>
    <comment ref="F24"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4"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4"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5" authorId="0" shapeId="0">
      <text>
        <r>
          <rPr>
            <b/>
            <sz val="9"/>
            <color indexed="81"/>
            <rFont val="Tahoma"/>
            <family val="2"/>
          </rPr>
          <t>Enter the Stakeholder category here</t>
        </r>
        <r>
          <rPr>
            <sz val="9"/>
            <color indexed="81"/>
            <rFont val="Tahoma"/>
            <family val="2"/>
          </rPr>
          <t xml:space="preserve">
</t>
        </r>
      </text>
    </comment>
    <comment ref="C25" authorId="0" shapeId="0">
      <text>
        <r>
          <rPr>
            <b/>
            <sz val="9"/>
            <color indexed="81"/>
            <rFont val="Tahoma"/>
            <family val="2"/>
          </rPr>
          <t>Enter Stakeholder name here</t>
        </r>
        <r>
          <rPr>
            <sz val="9"/>
            <color indexed="81"/>
            <rFont val="Tahoma"/>
            <family val="2"/>
          </rPr>
          <t xml:space="preserve">
</t>
        </r>
      </text>
    </comment>
    <comment ref="D25" authorId="0" shapeId="0">
      <text>
        <r>
          <rPr>
            <b/>
            <sz val="9"/>
            <color indexed="81"/>
            <rFont val="Tahoma"/>
            <family val="2"/>
          </rPr>
          <t>Add Stakeholder code here (this will be displayed on graph)</t>
        </r>
        <r>
          <rPr>
            <sz val="9"/>
            <color indexed="81"/>
            <rFont val="Tahoma"/>
            <family val="2"/>
          </rPr>
          <t xml:space="preserve">
</t>
        </r>
      </text>
    </comment>
    <comment ref="E25" authorId="0" shapeId="0">
      <text>
        <r>
          <rPr>
            <b/>
            <sz val="9"/>
            <color indexed="81"/>
            <rFont val="Tahoma"/>
            <family val="2"/>
          </rPr>
          <t>Attitude:</t>
        </r>
        <r>
          <rPr>
            <sz val="9"/>
            <color indexed="81"/>
            <rFont val="Tahoma"/>
            <family val="2"/>
          </rPr>
          <t xml:space="preserve">
   10 (strongly for)
  -10 (strongly against)
</t>
        </r>
      </text>
    </comment>
    <comment ref="F25"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5"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5"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6" authorId="0" shapeId="0">
      <text>
        <r>
          <rPr>
            <b/>
            <sz val="9"/>
            <color indexed="81"/>
            <rFont val="Tahoma"/>
            <family val="2"/>
          </rPr>
          <t>Enter the Stakeholder category here</t>
        </r>
        <r>
          <rPr>
            <sz val="9"/>
            <color indexed="81"/>
            <rFont val="Tahoma"/>
            <family val="2"/>
          </rPr>
          <t xml:space="preserve">
</t>
        </r>
      </text>
    </comment>
    <comment ref="C26" authorId="0" shapeId="0">
      <text>
        <r>
          <rPr>
            <b/>
            <sz val="9"/>
            <color indexed="81"/>
            <rFont val="Tahoma"/>
            <family val="2"/>
          </rPr>
          <t>Enter Stakeholder name here</t>
        </r>
        <r>
          <rPr>
            <sz val="9"/>
            <color indexed="81"/>
            <rFont val="Tahoma"/>
            <family val="2"/>
          </rPr>
          <t xml:space="preserve">
</t>
        </r>
      </text>
    </comment>
    <comment ref="D26" authorId="0" shapeId="0">
      <text>
        <r>
          <rPr>
            <b/>
            <sz val="9"/>
            <color indexed="81"/>
            <rFont val="Tahoma"/>
            <family val="2"/>
          </rPr>
          <t>Add Stakeholder code here (this will be displayed on graph)</t>
        </r>
        <r>
          <rPr>
            <sz val="9"/>
            <color indexed="81"/>
            <rFont val="Tahoma"/>
            <family val="2"/>
          </rPr>
          <t xml:space="preserve">
</t>
        </r>
      </text>
    </comment>
    <comment ref="E26" authorId="0" shapeId="0">
      <text>
        <r>
          <rPr>
            <b/>
            <sz val="9"/>
            <color indexed="81"/>
            <rFont val="Tahoma"/>
            <family val="2"/>
          </rPr>
          <t>Attitude:</t>
        </r>
        <r>
          <rPr>
            <sz val="9"/>
            <color indexed="81"/>
            <rFont val="Tahoma"/>
            <family val="2"/>
          </rPr>
          <t xml:space="preserve">
   10 (strongly for)
  -10 (strongly against)
</t>
        </r>
      </text>
    </comment>
    <comment ref="F26"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6"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6"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7" authorId="0" shapeId="0">
      <text>
        <r>
          <rPr>
            <b/>
            <sz val="9"/>
            <color indexed="81"/>
            <rFont val="Tahoma"/>
            <family val="2"/>
          </rPr>
          <t>Enter the Stakeholder category here</t>
        </r>
        <r>
          <rPr>
            <sz val="9"/>
            <color indexed="81"/>
            <rFont val="Tahoma"/>
            <family val="2"/>
          </rPr>
          <t xml:space="preserve">
</t>
        </r>
      </text>
    </comment>
    <comment ref="C27" authorId="0" shapeId="0">
      <text>
        <r>
          <rPr>
            <b/>
            <sz val="9"/>
            <color indexed="81"/>
            <rFont val="Tahoma"/>
            <family val="2"/>
          </rPr>
          <t>Enter Stakeholder name here</t>
        </r>
        <r>
          <rPr>
            <sz val="9"/>
            <color indexed="81"/>
            <rFont val="Tahoma"/>
            <family val="2"/>
          </rPr>
          <t xml:space="preserve">
</t>
        </r>
      </text>
    </comment>
    <comment ref="D27" authorId="0" shapeId="0">
      <text>
        <r>
          <rPr>
            <b/>
            <sz val="9"/>
            <color indexed="81"/>
            <rFont val="Tahoma"/>
            <family val="2"/>
          </rPr>
          <t>Add Stakeholder code here (this will be displayed on graph)</t>
        </r>
        <r>
          <rPr>
            <sz val="9"/>
            <color indexed="81"/>
            <rFont val="Tahoma"/>
            <family val="2"/>
          </rPr>
          <t xml:space="preserve">
</t>
        </r>
      </text>
    </comment>
    <comment ref="E27" authorId="0" shapeId="0">
      <text>
        <r>
          <rPr>
            <b/>
            <sz val="9"/>
            <color indexed="81"/>
            <rFont val="Tahoma"/>
            <family val="2"/>
          </rPr>
          <t>Attitude:</t>
        </r>
        <r>
          <rPr>
            <sz val="9"/>
            <color indexed="81"/>
            <rFont val="Tahoma"/>
            <family val="2"/>
          </rPr>
          <t xml:space="preserve">
   10 (strongly for)
  -10 (strongly against)
</t>
        </r>
      </text>
    </comment>
    <comment ref="F27"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7"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7"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8" authorId="0" shapeId="0">
      <text>
        <r>
          <rPr>
            <b/>
            <sz val="9"/>
            <color indexed="81"/>
            <rFont val="Tahoma"/>
            <family val="2"/>
          </rPr>
          <t>Enter the Stakeholder category here</t>
        </r>
        <r>
          <rPr>
            <sz val="9"/>
            <color indexed="81"/>
            <rFont val="Tahoma"/>
            <family val="2"/>
          </rPr>
          <t xml:space="preserve">
</t>
        </r>
      </text>
    </comment>
    <comment ref="C28" authorId="0" shapeId="0">
      <text>
        <r>
          <rPr>
            <b/>
            <sz val="9"/>
            <color indexed="81"/>
            <rFont val="Tahoma"/>
            <family val="2"/>
          </rPr>
          <t>Enter Stakeholder name here</t>
        </r>
        <r>
          <rPr>
            <sz val="9"/>
            <color indexed="81"/>
            <rFont val="Tahoma"/>
            <family val="2"/>
          </rPr>
          <t xml:space="preserve">
</t>
        </r>
      </text>
    </comment>
    <comment ref="D28" authorId="0" shapeId="0">
      <text>
        <r>
          <rPr>
            <b/>
            <sz val="9"/>
            <color indexed="81"/>
            <rFont val="Tahoma"/>
            <family val="2"/>
          </rPr>
          <t>Add Stakeholder code here (this will be displayed on graph)</t>
        </r>
        <r>
          <rPr>
            <sz val="9"/>
            <color indexed="81"/>
            <rFont val="Tahoma"/>
            <family val="2"/>
          </rPr>
          <t xml:space="preserve">
</t>
        </r>
      </text>
    </comment>
    <comment ref="E28" authorId="0" shapeId="0">
      <text>
        <r>
          <rPr>
            <b/>
            <sz val="9"/>
            <color indexed="81"/>
            <rFont val="Tahoma"/>
            <family val="2"/>
          </rPr>
          <t>Attitude:</t>
        </r>
        <r>
          <rPr>
            <sz val="9"/>
            <color indexed="81"/>
            <rFont val="Tahoma"/>
            <family val="2"/>
          </rPr>
          <t xml:space="preserve">
   10 (strongly for)
  -10 (strongly against)
</t>
        </r>
      </text>
    </comment>
    <comment ref="F28"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8"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8"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Enter the Stakeholder category here</t>
        </r>
        <r>
          <rPr>
            <sz val="9"/>
            <color indexed="81"/>
            <rFont val="Tahoma"/>
            <family val="2"/>
          </rPr>
          <t xml:space="preserve">
</t>
        </r>
      </text>
    </comment>
    <comment ref="C29" authorId="0" shapeId="0">
      <text>
        <r>
          <rPr>
            <b/>
            <sz val="9"/>
            <color indexed="81"/>
            <rFont val="Tahoma"/>
            <family val="2"/>
          </rPr>
          <t>Enter Stakeholder name here</t>
        </r>
        <r>
          <rPr>
            <sz val="9"/>
            <color indexed="81"/>
            <rFont val="Tahoma"/>
            <family val="2"/>
          </rPr>
          <t xml:space="preserve">
</t>
        </r>
      </text>
    </comment>
    <comment ref="D29" authorId="0" shapeId="0">
      <text>
        <r>
          <rPr>
            <b/>
            <sz val="9"/>
            <color indexed="81"/>
            <rFont val="Tahoma"/>
            <family val="2"/>
          </rPr>
          <t>Add Stakeholder code here (this will be displayed on graph)</t>
        </r>
        <r>
          <rPr>
            <sz val="9"/>
            <color indexed="81"/>
            <rFont val="Tahoma"/>
            <family val="2"/>
          </rPr>
          <t xml:space="preserve">
</t>
        </r>
      </text>
    </comment>
    <comment ref="E29" authorId="0" shapeId="0">
      <text>
        <r>
          <rPr>
            <b/>
            <sz val="9"/>
            <color indexed="81"/>
            <rFont val="Tahoma"/>
            <family val="2"/>
          </rPr>
          <t>Attitude:</t>
        </r>
        <r>
          <rPr>
            <sz val="9"/>
            <color indexed="81"/>
            <rFont val="Tahoma"/>
            <family val="2"/>
          </rPr>
          <t xml:space="preserve">
   10 (strongly for)
  -10 (strongly against)
</t>
        </r>
      </text>
    </comment>
    <comment ref="F29"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29"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29"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30" authorId="0" shapeId="0">
      <text>
        <r>
          <rPr>
            <b/>
            <sz val="9"/>
            <color indexed="81"/>
            <rFont val="Tahoma"/>
            <family val="2"/>
          </rPr>
          <t>Enter the Stakeholder category here</t>
        </r>
        <r>
          <rPr>
            <sz val="9"/>
            <color indexed="81"/>
            <rFont val="Tahoma"/>
            <family val="2"/>
          </rPr>
          <t xml:space="preserve">
</t>
        </r>
      </text>
    </comment>
    <comment ref="C30" authorId="0" shapeId="0">
      <text>
        <r>
          <rPr>
            <b/>
            <sz val="9"/>
            <color indexed="81"/>
            <rFont val="Tahoma"/>
            <family val="2"/>
          </rPr>
          <t>Enter Stakeholder name here</t>
        </r>
        <r>
          <rPr>
            <sz val="9"/>
            <color indexed="81"/>
            <rFont val="Tahoma"/>
            <family val="2"/>
          </rPr>
          <t xml:space="preserve">
</t>
        </r>
      </text>
    </comment>
    <comment ref="D30" authorId="0" shapeId="0">
      <text>
        <r>
          <rPr>
            <b/>
            <sz val="9"/>
            <color indexed="81"/>
            <rFont val="Tahoma"/>
            <family val="2"/>
          </rPr>
          <t>Add Stakeholder code here (this will be displayed on graph)</t>
        </r>
        <r>
          <rPr>
            <sz val="9"/>
            <color indexed="81"/>
            <rFont val="Tahoma"/>
            <family val="2"/>
          </rPr>
          <t xml:space="preserve">
</t>
        </r>
      </text>
    </comment>
    <comment ref="E30" authorId="0" shapeId="0">
      <text>
        <r>
          <rPr>
            <b/>
            <sz val="9"/>
            <color indexed="81"/>
            <rFont val="Tahoma"/>
            <family val="2"/>
          </rPr>
          <t>Attitude:</t>
        </r>
        <r>
          <rPr>
            <sz val="9"/>
            <color indexed="81"/>
            <rFont val="Tahoma"/>
            <family val="2"/>
          </rPr>
          <t xml:space="preserve">
   10 (strongly for)
  -10 (strongly against)
</t>
        </r>
      </text>
    </comment>
    <comment ref="F30"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30"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30"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31" authorId="0" shapeId="0">
      <text>
        <r>
          <rPr>
            <b/>
            <sz val="9"/>
            <color indexed="81"/>
            <rFont val="Tahoma"/>
            <family val="2"/>
          </rPr>
          <t>Enter the Stakeholder category here</t>
        </r>
        <r>
          <rPr>
            <sz val="9"/>
            <color indexed="81"/>
            <rFont val="Tahoma"/>
            <family val="2"/>
          </rPr>
          <t xml:space="preserve">
</t>
        </r>
      </text>
    </comment>
    <comment ref="C31" authorId="0" shapeId="0">
      <text>
        <r>
          <rPr>
            <b/>
            <sz val="9"/>
            <color indexed="81"/>
            <rFont val="Tahoma"/>
            <family val="2"/>
          </rPr>
          <t>Enter Stakeholder name here</t>
        </r>
        <r>
          <rPr>
            <sz val="9"/>
            <color indexed="81"/>
            <rFont val="Tahoma"/>
            <family val="2"/>
          </rPr>
          <t xml:space="preserve">
</t>
        </r>
      </text>
    </comment>
    <comment ref="D31" authorId="0" shapeId="0">
      <text>
        <r>
          <rPr>
            <b/>
            <sz val="9"/>
            <color indexed="81"/>
            <rFont val="Tahoma"/>
            <family val="2"/>
          </rPr>
          <t>Add Stakeholder code here (this will be displayed on graph)</t>
        </r>
        <r>
          <rPr>
            <sz val="9"/>
            <color indexed="81"/>
            <rFont val="Tahoma"/>
            <family val="2"/>
          </rPr>
          <t xml:space="preserve">
</t>
        </r>
      </text>
    </comment>
    <comment ref="E31" authorId="0" shapeId="0">
      <text>
        <r>
          <rPr>
            <b/>
            <sz val="9"/>
            <color indexed="81"/>
            <rFont val="Tahoma"/>
            <family val="2"/>
          </rPr>
          <t>Attitude:</t>
        </r>
        <r>
          <rPr>
            <sz val="9"/>
            <color indexed="81"/>
            <rFont val="Tahoma"/>
            <family val="2"/>
          </rPr>
          <t xml:space="preserve">
   10 (strongly for)
  -10 (strongly against)
</t>
        </r>
      </text>
    </comment>
    <comment ref="F31"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31"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31"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 ref="B32" authorId="0" shapeId="0">
      <text>
        <r>
          <rPr>
            <b/>
            <sz val="9"/>
            <color indexed="81"/>
            <rFont val="Tahoma"/>
            <family val="2"/>
          </rPr>
          <t>Enter the Stakeholder category here</t>
        </r>
        <r>
          <rPr>
            <sz val="9"/>
            <color indexed="81"/>
            <rFont val="Tahoma"/>
            <family val="2"/>
          </rPr>
          <t xml:space="preserve">
</t>
        </r>
      </text>
    </comment>
    <comment ref="C32" authorId="0" shapeId="0">
      <text>
        <r>
          <rPr>
            <b/>
            <sz val="9"/>
            <color indexed="81"/>
            <rFont val="Tahoma"/>
            <family val="2"/>
          </rPr>
          <t>Enter Stakeholder name here</t>
        </r>
        <r>
          <rPr>
            <sz val="9"/>
            <color indexed="81"/>
            <rFont val="Tahoma"/>
            <family val="2"/>
          </rPr>
          <t xml:space="preserve">
</t>
        </r>
      </text>
    </comment>
    <comment ref="D32" authorId="0" shapeId="0">
      <text>
        <r>
          <rPr>
            <b/>
            <sz val="9"/>
            <color indexed="81"/>
            <rFont val="Tahoma"/>
            <family val="2"/>
          </rPr>
          <t>Add Stakeholder code here (this will be displayed on graph)</t>
        </r>
        <r>
          <rPr>
            <sz val="9"/>
            <color indexed="81"/>
            <rFont val="Tahoma"/>
            <family val="2"/>
          </rPr>
          <t xml:space="preserve">
</t>
        </r>
      </text>
    </comment>
    <comment ref="E32" authorId="0" shapeId="0">
      <text>
        <r>
          <rPr>
            <b/>
            <sz val="9"/>
            <color indexed="81"/>
            <rFont val="Tahoma"/>
            <family val="2"/>
          </rPr>
          <t>Attitude:</t>
        </r>
        <r>
          <rPr>
            <sz val="9"/>
            <color indexed="81"/>
            <rFont val="Tahoma"/>
            <family val="2"/>
          </rPr>
          <t xml:space="preserve">
   10 (strongly for)
  -10 (strongly against)
</t>
        </r>
      </text>
    </comment>
    <comment ref="F32" authorId="0" shapeId="0">
      <text>
        <r>
          <rPr>
            <b/>
            <sz val="9"/>
            <color indexed="81"/>
            <rFont val="Tahoma"/>
            <family val="2"/>
          </rPr>
          <t xml:space="preserve">Activity:
  </t>
        </r>
        <r>
          <rPr>
            <sz val="9"/>
            <color indexed="81"/>
            <rFont val="Tahoma"/>
            <family val="2"/>
          </rPr>
          <t>10 (Strongly active)
    0 (completely passive)</t>
        </r>
        <r>
          <rPr>
            <b/>
            <sz val="9"/>
            <color indexed="81"/>
            <rFont val="Tahoma"/>
            <family val="2"/>
          </rPr>
          <t xml:space="preserve">
</t>
        </r>
        <r>
          <rPr>
            <sz val="9"/>
            <color indexed="81"/>
            <rFont val="Tahoma"/>
            <family val="2"/>
          </rPr>
          <t xml:space="preserve">
 </t>
        </r>
      </text>
    </comment>
    <comment ref="H32" authorId="0" shapeId="0">
      <text>
        <r>
          <rPr>
            <b/>
            <sz val="9"/>
            <color indexed="81"/>
            <rFont val="Tahoma"/>
            <family val="2"/>
          </rPr>
          <t xml:space="preserve">Power:
  </t>
        </r>
        <r>
          <rPr>
            <sz val="9"/>
            <color indexed="81"/>
            <rFont val="Tahoma"/>
            <family val="2"/>
          </rPr>
          <t>10 (powerful influence)
    0 (no effective powe)</t>
        </r>
        <r>
          <rPr>
            <b/>
            <sz val="9"/>
            <color indexed="81"/>
            <rFont val="Tahoma"/>
            <family val="2"/>
          </rPr>
          <t xml:space="preserve">
</t>
        </r>
        <r>
          <rPr>
            <sz val="9"/>
            <color indexed="81"/>
            <rFont val="Tahoma"/>
            <family val="2"/>
          </rPr>
          <t xml:space="preserve">
 </t>
        </r>
      </text>
    </comment>
    <comment ref="I32" authorId="0" shapeId="0">
      <text>
        <r>
          <rPr>
            <b/>
            <sz val="9"/>
            <color indexed="81"/>
            <rFont val="Tahoma"/>
            <family val="2"/>
          </rPr>
          <t xml:space="preserve">Interest:
  </t>
        </r>
        <r>
          <rPr>
            <sz val="9"/>
            <color indexed="81"/>
            <rFont val="Tahoma"/>
            <family val="2"/>
          </rPr>
          <t>10 (Very interested)
    0 (no interest)</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<sst xmlns="http://schemas.openxmlformats.org/spreadsheetml/2006/main" count="767" uniqueCount="180">
  <si>
    <t>Prepared By:</t>
  </si>
  <si>
    <t>Date:</t>
  </si>
  <si>
    <t>Project:</t>
  </si>
  <si>
    <t>Description:</t>
  </si>
  <si>
    <t>Stakeholder Categories</t>
  </si>
  <si>
    <t>Attitude Rating</t>
  </si>
  <si>
    <t>Power Rating</t>
  </si>
  <si>
    <t>Selections</t>
  </si>
  <si>
    <t>Relevant Stakeholders
Name</t>
  </si>
  <si>
    <t>Code
Initial</t>
  </si>
  <si>
    <t>Int/Pow Line</t>
  </si>
  <si>
    <t>x</t>
  </si>
  <si>
    <t>y</t>
  </si>
  <si>
    <t>Attitude Activity Line</t>
  </si>
  <si>
    <t>Activity
0 - 10</t>
  </si>
  <si>
    <t>Power
0 - 10</t>
  </si>
  <si>
    <t>Interest
0 - 10</t>
  </si>
  <si>
    <r>
      <rPr>
        <b/>
        <sz val="14"/>
        <color indexed="8"/>
        <rFont val="Calibri"/>
        <family val="2"/>
      </rPr>
      <t>Attitude/Activity Plot:</t>
    </r>
    <r>
      <rPr>
        <sz val="14"/>
        <color indexed="8"/>
        <rFont val="Calibri"/>
        <family val="2"/>
      </rPr>
      <t xml:space="preserve">
The reference line on the left marks the point at which stakeholders are considered potentially adversarial to the project. The reference line on the right marks the point at which stakeholders are considered potentially supportive of the project. </t>
    </r>
  </si>
  <si>
    <t>3) Use the graphs to help develop communication plans and strategies with you team</t>
  </si>
  <si>
    <t>Attitude
-10 - 10</t>
  </si>
  <si>
    <t>Stake Holder Analysis</t>
  </si>
  <si>
    <t>Data</t>
  </si>
  <si>
    <t>List of stakeholders with the following attributes numerically evaluated:</t>
  </si>
  <si>
    <t xml:space="preserve">Using a small team, evaluate and record the attitude, activity, power, and interest for each stakeholder. </t>
  </si>
  <si>
    <t>Evaluate the two plots to determine the status of each stakeholder.</t>
  </si>
  <si>
    <t xml:space="preserve">Quantify the impact of the various stakeholders on a project, task or mission:
-Who are the key supporters? 
-Who are the key opponents?
</t>
  </si>
  <si>
    <t>Identify the key supporters that can help advance the project so you can keep them informed and develop their support</t>
  </si>
  <si>
    <t>Identify the key opponents that could negatively affect the project so you can address their needs/objections correctly</t>
  </si>
  <si>
    <t xml:space="preserve">Attitude towards the project: 
-(-10 = strongly against to +10 = strongly for) </t>
  </si>
  <si>
    <t xml:space="preserve">Activity relative to the project: 
-(0 = completely passive to 10 = strongly active) </t>
  </si>
  <si>
    <t xml:space="preserve">Power within the organization to affect the project: 
-(0 = no effective power to 10 = powerful influence) </t>
  </si>
  <si>
    <t>Interest in the project: 
-(0 = no interest to 10 = very interested)</t>
  </si>
  <si>
    <t xml:space="preserve">Apply a code to each name for graphing purposes. </t>
  </si>
  <si>
    <t>Process</t>
  </si>
  <si>
    <t>Purpose</t>
  </si>
  <si>
    <t>Some states do not allow the limitation or exclusion of liability for incidental or consequential damages,so the above limitation may not apply to you.</t>
  </si>
  <si>
    <t>Limitation of Liability</t>
  </si>
  <si>
    <t>No Warranties</t>
  </si>
  <si>
    <t>Limited Use Policy</t>
  </si>
  <si>
    <r>
      <t>Interest/Power Plot</t>
    </r>
    <r>
      <rPr>
        <sz val="12"/>
        <color indexed="8"/>
        <rFont val="Verdana"/>
        <family val="2"/>
      </rPr>
      <t xml:space="preserve">: 
The reference line represents the ideal balance for a vital stakeholder. Points above the line represent stakeholders with potentially high influence on the success of the project; they can either be powerful supporters or powerful detractors. </t>
    </r>
  </si>
  <si>
    <t>2) Enter values for Attitude, Activity, Power, and Interest, using the rating scales</t>
  </si>
  <si>
    <t>1) Enter a Code for each Stakeholder. Codes are used to identify the points on the graphs</t>
  </si>
  <si>
    <t>Stakeholder Type</t>
  </si>
  <si>
    <t>Stakeholder Impact</t>
  </si>
  <si>
    <t>Accountable</t>
  </si>
  <si>
    <t>Informed</t>
  </si>
  <si>
    <t>Outcome Accountable</t>
  </si>
  <si>
    <t>Outcome Impacted</t>
  </si>
  <si>
    <t>Output     End User</t>
  </si>
  <si>
    <t>Internal/External</t>
  </si>
  <si>
    <t>Priority (High/ Med/ Low)</t>
  </si>
  <si>
    <t>Direct/Indirect Involvement</t>
  </si>
  <si>
    <t>Goals / Success Criteria for Stakeholder</t>
  </si>
  <si>
    <t>Power/ Influence:</t>
  </si>
  <si>
    <t>Current Level of Commitment</t>
  </si>
  <si>
    <t>Potential Issues or Concerns</t>
  </si>
  <si>
    <t>Management Strategy / Method of Communication</t>
  </si>
  <si>
    <t>b</t>
  </si>
  <si>
    <t>Internal</t>
  </si>
  <si>
    <t>High</t>
  </si>
  <si>
    <t>Direct</t>
  </si>
  <si>
    <t>Profit</t>
  </si>
  <si>
    <t>What is needed from this group?</t>
  </si>
  <si>
    <t>Impact</t>
  </si>
  <si>
    <t>What does this Stakeholder need to engage?</t>
  </si>
  <si>
    <r>
      <t>Stakeholder Review &amp; Mapping</t>
    </r>
    <r>
      <rPr>
        <sz val="12"/>
        <color indexed="8"/>
        <rFont val="Calibri"/>
        <family val="2"/>
      </rPr>
      <t> </t>
    </r>
  </si>
  <si>
    <t>Goal of Social Engagement:</t>
  </si>
  <si>
    <t>Responsible</t>
  </si>
  <si>
    <t>Consulted</t>
  </si>
  <si>
    <t>Instructions (Note - Only Use Green and Blue Section in Tutorial II):</t>
  </si>
  <si>
    <t>Sales</t>
  </si>
  <si>
    <t>HR</t>
  </si>
  <si>
    <t>Competition</t>
  </si>
  <si>
    <t>External</t>
  </si>
  <si>
    <t>Low</t>
  </si>
  <si>
    <t>Med</t>
  </si>
  <si>
    <t>MKT</t>
  </si>
  <si>
    <t>EOL</t>
  </si>
  <si>
    <t>R&amp;D</t>
  </si>
  <si>
    <t>Indirect</t>
  </si>
  <si>
    <t>Reliability</t>
  </si>
  <si>
    <t>Growth</t>
  </si>
  <si>
    <t>Collaboration</t>
  </si>
  <si>
    <t>Communicate with Major Customers</t>
  </si>
  <si>
    <t>Collaboration and Support</t>
  </si>
  <si>
    <t>Funding, Strategy for Use</t>
  </si>
  <si>
    <t>Lack of Understanding</t>
  </si>
  <si>
    <t>Project Scope Misunderstood</t>
  </si>
  <si>
    <t>Opportunity to Collaborate</t>
  </si>
  <si>
    <t>1, 2</t>
  </si>
  <si>
    <t>Internal / External</t>
  </si>
  <si>
    <t>Communication Group</t>
  </si>
  <si>
    <t>Communication Method</t>
  </si>
  <si>
    <t>Stakeholder Review &amp; Mapping </t>
  </si>
  <si>
    <t>Power/ Influence for Project Scope (If Different)</t>
  </si>
  <si>
    <t>Introduction video</t>
  </si>
  <si>
    <t>Selling tool</t>
  </si>
  <si>
    <t>Engineering principles</t>
  </si>
  <si>
    <t>Strategic application</t>
  </si>
  <si>
    <t>Process / Methods</t>
  </si>
  <si>
    <t>Group ID</t>
  </si>
  <si>
    <t>Communication Type</t>
  </si>
  <si>
    <t>Team Members:</t>
  </si>
  <si>
    <t>Manufacturing</t>
  </si>
  <si>
    <t>Marketing</t>
  </si>
  <si>
    <t>Corporate</t>
  </si>
  <si>
    <t>S</t>
  </si>
  <si>
    <t>Vendors</t>
  </si>
  <si>
    <t>VND</t>
  </si>
  <si>
    <t>Joe Smith</t>
  </si>
  <si>
    <t>Supply Chain</t>
  </si>
  <si>
    <t>End of Life</t>
  </si>
  <si>
    <t>SC</t>
  </si>
  <si>
    <t>C</t>
  </si>
  <si>
    <t>Susan Miller</t>
  </si>
  <si>
    <t>James Hedgeworth</t>
  </si>
  <si>
    <t>Sam Shakin</t>
  </si>
  <si>
    <t>John Brown</t>
  </si>
  <si>
    <t>Sally Strait</t>
  </si>
  <si>
    <t>Dan Dubose</t>
  </si>
  <si>
    <t>Mick Punna</t>
  </si>
  <si>
    <t>Alex Shunnara</t>
  </si>
  <si>
    <t>Leon Binder</t>
  </si>
  <si>
    <t>Mary Truett</t>
  </si>
  <si>
    <t>Rick Devur</t>
  </si>
  <si>
    <t>PD</t>
  </si>
  <si>
    <t>Product Development</t>
  </si>
  <si>
    <t>Designers</t>
  </si>
  <si>
    <t>D</t>
  </si>
  <si>
    <t>M</t>
  </si>
  <si>
    <t>CP</t>
  </si>
  <si>
    <t>Winning Products</t>
  </si>
  <si>
    <t>Reduce  Cost</t>
  </si>
  <si>
    <t>Easy to Sell</t>
  </si>
  <si>
    <t>Sell More Product</t>
  </si>
  <si>
    <t>Easy to Purchase</t>
  </si>
  <si>
    <t>Take Our Business</t>
  </si>
  <si>
    <t>Easy to Train</t>
  </si>
  <si>
    <t>Recyclable</t>
  </si>
  <si>
    <t>Product Knowledge</t>
  </si>
  <si>
    <t>Operations Knowledge</t>
  </si>
  <si>
    <t>Help Explaining the Project</t>
  </si>
  <si>
    <t>Ideas</t>
  </si>
  <si>
    <t>Communicate with Vendors</t>
  </si>
  <si>
    <t>Cooperation</t>
  </si>
  <si>
    <t>No Surprises</t>
  </si>
  <si>
    <t>Miscommunication</t>
  </si>
  <si>
    <t>Lack of Resources</t>
  </si>
  <si>
    <t>Lack of Communication</t>
  </si>
  <si>
    <t>Miscommunication, Lack of Ideas</t>
  </si>
  <si>
    <t>Not Relevant to Customers</t>
  </si>
  <si>
    <t>Sabotage</t>
  </si>
  <si>
    <t>VOS Understanding</t>
  </si>
  <si>
    <t>Lower Cost Products</t>
  </si>
  <si>
    <t>Better Story for Products</t>
  </si>
  <si>
    <t>More Sales</t>
  </si>
  <si>
    <t>ROI</t>
  </si>
  <si>
    <t>Potential to Sell More</t>
  </si>
  <si>
    <t>Lack of Sales</t>
  </si>
  <si>
    <t>Power/ Influence</t>
  </si>
  <si>
    <t>3, 4</t>
  </si>
  <si>
    <t>2, 3, 4</t>
  </si>
  <si>
    <t>2, 4, 5</t>
  </si>
  <si>
    <t>A</t>
  </si>
  <si>
    <t>B</t>
  </si>
  <si>
    <t>E</t>
  </si>
  <si>
    <t>Samuel Smithers</t>
  </si>
  <si>
    <t>Create a one piece continuous flow widget process</t>
  </si>
  <si>
    <t>Identify stakeholders, understand their needs and create a communication plan for each group</t>
  </si>
  <si>
    <t>New business model</t>
  </si>
  <si>
    <t>Acknowledgements:  Original version contributed by Ginger Rockey-Johnson.  V.2 evolution with Communications Plan and enhanced UX  contributed by Billy Ingram</t>
  </si>
  <si>
    <t>V.2 evolution with Communications Plan and enhanced UX  contributed by Billy Ingram</t>
  </si>
  <si>
    <r>
      <t xml:space="preserve">You may make archival copies and customize this SEPIA Tool template (the "Software") for </t>
    </r>
    <r>
      <rPr>
        <b/>
        <sz val="11"/>
        <rFont val="Arial"/>
        <family val="2"/>
      </rPr>
      <t>personal use</t>
    </r>
    <r>
      <rPr>
        <sz val="11"/>
        <rFont val="Arial"/>
        <family val="2"/>
      </rPr>
      <t xml:space="preserve"> or for your company use. The customized template (with your specific personal or company information) may be used and shared within your company, but this template or any document including or derived from this template may NOT be sold, distributed, or placed on a public server such as the internet, without the express approval of SHERPA Sustainability Institute (SSI).  The SEPIA Tool is intended to be used in conjunction with SSI Tutorials and Workbooks.</t>
    </r>
  </si>
  <si>
    <t>THE SEPIA Tool SOFTWARE AND ANY RELATED DOCUMENTATION ARE PROVIDED TO YOU "AS IS."
Sherpa Sustainability Institute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t>
  </si>
  <si>
    <t xml:space="preserve">Acknowledgements:  </t>
  </si>
  <si>
    <t xml:space="preserve">Original version contributed by Ginger Rockey-Johnson.  </t>
  </si>
  <si>
    <t>IN NO EVENT SHALL SHERPA Sustainability Institute OR Contributors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</si>
  <si>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Stakeholder Engagement Power &amp; Influence Analysis Tool</t>
  </si>
  <si>
    <t>NOTE:  The SEPIA Tool is intended to be used in conjunction with SSI Tutorials and Workbooks.</t>
  </si>
  <si>
    <t>Copyright 2017.  Compliments of SHERPA Sustainabiity Institute  www.SherpaSustainabilityInstitute.com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</si>
</sst>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2"/>
      <color indexed="8"/>
      <name val="Verdana"/>
      <family val="2"/>
    </font>
    <font>
      <sz val="14"/>
      <color indexed="8"/>
      <name val="Calibri"/>
      <family val="2"/>
    </font>
    <font>
      <b/>
      <sz val="14"/>
      <color indexed="8"/>
      <name val="Calibri"/>
      <family val="2"/>
    </font>
    <font>
      <sz val="9"/>
      <color indexed="81"/>
      <name val="Tahoma"/>
      <family val="2"/>
    </font>
    <font>
      <b/>
      <sz val="9"/>
      <color indexed="81"/>
      <name val="Tahoma"/>
      <family val="2"/>
    </font>
    <font>
      <b/>
      <sz val="11"/>
      <name val="Trebuchet MS"/>
      <family val="2"/>
    </font>
    <font>
      <sz val="11"/>
      <name val="Arial"/>
      <family val="2"/>
    </font>
    <font>
      <b/>
      <sz val="11"/>
      <name val="Arial"/>
      <family val="2"/>
    </font>
    <font>
      <sz val="10"/>
      <name val="Arial"/>
      <family val="2"/>
    </font>
    <font>
      <sz val="12"/>
      <color indexed="8"/>
      <name val="Calibri"/>
      <family val="2"/>
    </font>
    <font>
      <sz val="11"/>
      <color theme="1"/>
      <name val="Calibri"/>
      <family val="2"/>
      <scheme val="minor"/>
    </font>
    <font>
      <b/>
      <sz val="10"/>
      <color rgb="FFFA7D00"/>
      <name val="Arial"/>
      <family val="2"/>
    </font>
    <font>
      <u/>
      <sz val="10"/>
      <color theme="10"/>
      <name val="Arial"/>
      <family val="2"/>
    </font>
    <font>
      <sz val="10"/>
      <color rgb="FF000000"/>
      <name val="Verdana"/>
      <family val="2"/>
    </font>
    <font>
      <b/>
      <u/>
      <sz val="10"/>
      <color rgb="FF000000"/>
      <name val="Verdana"/>
      <family val="2"/>
    </font>
    <font>
      <b/>
      <sz val="12"/>
      <color rgb="FF000000"/>
      <name val="Verdana"/>
      <family val="2"/>
    </font>
    <font>
      <sz val="12"/>
      <color theme="0" tint="-0.499984740745262"/>
      <name val="Calibri"/>
      <family val="2"/>
      <scheme val="minor"/>
    </font>
    <font>
      <sz val="12"/>
      <color theme="1"/>
      <name val="Calibri"/>
      <family val="2"/>
      <scheme val="minor"/>
    </font>
    <font>
      <b/>
      <u/>
      <sz val="11"/>
      <color theme="1"/>
      <name val="Calibri"/>
      <family val="2"/>
      <scheme val="minor"/>
    </font>
    <font>
      <sz val="11"/>
      <name val="Calibri"/>
      <family val="2"/>
      <scheme val="minor"/>
    </font>
    <font>
      <sz val="20"/>
      <color rgb="FF002060"/>
      <name val="Arial"/>
      <family val="2"/>
    </font>
    <font>
      <sz val="10"/>
      <color theme="1"/>
      <name val="Calibri"/>
      <family val="2"/>
      <scheme val="minor"/>
    </font>
    <font>
      <sz val="12"/>
      <color rgb="FF000000"/>
      <name val="Calibri"/>
      <family val="2"/>
      <scheme val="minor"/>
    </font>
    <font>
      <sz val="10"/>
      <color theme="1" tint="0.34998626667073579"/>
      <name val="Calibri"/>
      <family val="2"/>
      <scheme val="minor"/>
    </font>
    <font>
      <sz val="13.5"/>
      <color rgb="FFFFFFFF"/>
      <name val="Calibri"/>
      <family val="2"/>
      <scheme val="minor"/>
    </font>
    <font>
      <sz val="10"/>
      <color rgb="FF000000"/>
      <name val="Calibri"/>
      <family val="2"/>
      <scheme val="minor"/>
    </font>
    <font>
      <sz val="14"/>
      <color theme="1"/>
      <name val="Calibri"/>
      <family val="2"/>
      <scheme val="minor"/>
    </font>
    <font>
      <u/>
      <sz val="11"/>
      <color theme="11"/>
      <name val="Calibri"/>
      <family val="2"/>
      <scheme val="minor"/>
    </font>
    <font>
      <b/>
      <sz val="10"/>
      <name val="Arial"/>
      <family val="2"/>
    </font>
    <font>
      <sz val="10"/>
      <name val="Marlett"/>
      <charset val="2"/>
    </font>
    <font>
      <sz val="11"/>
      <color rgb="FF000000"/>
      <name val="Arial"/>
      <family val="2"/>
    </font>
    <font>
      <b/>
      <sz val="11"/>
      <color theme="1"/>
      <name val="Calibri"/>
      <family val="2"/>
      <scheme val="minor"/>
    </font>
    <font>
      <b/>
      <u/>
      <sz val="10"/>
      <color theme="1" tint="0.34998626667073579"/>
      <name val="Calibri"/>
      <family val="2"/>
      <scheme val="minor"/>
    </font>
    <font>
      <b/>
      <sz val="9"/>
      <name val="Arial"/>
      <family val="2"/>
    </font>
    <font>
      <b/>
      <sz val="48"/>
      <color rgb="FFFF0000"/>
      <name val="Arial"/>
      <family val="2"/>
    </font>
    <font>
      <b/>
      <sz val="12"/>
      <color rgb="FFFF0000"/>
      <name val="Calibri"/>
      <family val="2"/>
      <scheme val="minor"/>
    </font>
    <font>
      <sz val="11"/>
      <color rgb="FF000000"/>
      <name val="Calibri"/>
      <family val="2"/>
    </font>
    <font>
      <sz val="12"/>
      <name val="Calibri"/>
      <family val="2"/>
      <scheme val="minor"/>
    </font>
  </fonts>
  <fills count="11">
    <fill>
      <patternFill patternType="none"/>
    </fill>
    <fill>
      <patternFill patternType="gray125"/>
    </fill>
    <fill>
      <patternFill patternType="solid">
        <fgColor rgb="FFF2F2F2"/>
      </patternFill>
    </fill>
    <fill>
      <patternFill patternType="solid">
        <fgColor theme="8" tint="0.39997558519241921"/>
        <bgColor indexed="64"/>
      </patternFill>
    </fill>
    <fill>
      <patternFill patternType="solid">
        <fgColor rgb="FFE6E6E6"/>
        <bgColor indexed="64"/>
      </patternFill>
    </fill>
    <fill>
      <patternFill patternType="solid">
        <fgColor theme="0"/>
        <bgColor indexed="64"/>
      </patternFill>
    </fill>
    <fill>
      <patternFill patternType="solid">
        <fgColor theme="6" tint="0.59999389629810485"/>
        <bgColor indexed="64"/>
      </patternFill>
    </fill>
    <fill>
      <patternFill patternType="solid">
        <fgColor rgb="FF003366"/>
        <bgColor indexed="64"/>
      </patternFill>
    </fill>
    <fill>
      <patternFill patternType="solid">
        <fgColor rgb="FFC0C0C0"/>
        <bgColor rgb="FF000000"/>
      </patternFill>
    </fill>
    <fill>
      <patternFill patternType="solid">
        <fgColor theme="0" tint="-0.249977111117893"/>
        <bgColor indexed="64"/>
      </patternFill>
    </fill>
    <fill>
      <patternFill patternType="solid">
        <fgColor theme="8" tint="0.39994506668294322"/>
        <bgColor indexed="64"/>
      </patternFill>
    </fill>
  </fills>
  <borders count="62">
    <border>
      <left/>
      <right/>
      <top/>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thick">
        <color rgb="FF000000"/>
      </right>
      <top style="medium">
        <color auto="1"/>
      </top>
      <bottom/>
      <diagonal/>
    </border>
    <border>
      <left style="thick">
        <color rgb="FF000000"/>
      </left>
      <right/>
      <top style="medium">
        <color auto="1"/>
      </top>
      <bottom/>
      <diagonal/>
    </border>
    <border>
      <left/>
      <right style="medium">
        <color rgb="FF000000"/>
      </right>
      <top style="medium">
        <color auto="1"/>
      </top>
      <bottom/>
      <diagonal/>
    </border>
    <border>
      <left/>
      <right style="medium">
        <color auto="1"/>
      </right>
      <top/>
      <bottom/>
      <diagonal/>
    </border>
    <border>
      <left/>
      <right style="medium">
        <color auto="1"/>
      </right>
      <top style="medium">
        <color auto="1"/>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theme="0" tint="-0.499984740745262"/>
      </right>
      <top style="medium">
        <color indexed="64"/>
      </top>
      <bottom style="medium">
        <color indexed="64"/>
      </bottom>
      <diagonal/>
    </border>
    <border>
      <left style="medium">
        <color auto="1"/>
      </left>
      <right style="thin">
        <color auto="1"/>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medium">
        <color auto="1"/>
      </left>
      <right style="thin">
        <color auto="1"/>
      </right>
      <top/>
      <bottom style="medium">
        <color indexed="64"/>
      </bottom>
      <diagonal/>
    </border>
    <border>
      <left/>
      <right style="thin">
        <color auto="1"/>
      </right>
      <top/>
      <bottom style="medium">
        <color auto="1"/>
      </bottom>
      <diagonal/>
    </border>
  </borders>
  <cellStyleXfs count="10">
    <xf numFmtId="0" fontId="0" fillId="0" borderId="0"/>
    <xf numFmtId="0" fontId="12" fillId="2" borderId="1" applyNumberFormat="0" applyAlignment="0" applyProtection="0"/>
    <xf numFmtId="0" fontId="13" fillId="0" borderId="0" applyNumberFormat="0" applyFill="0" applyBorder="0" applyAlignment="0" applyProtection="0"/>
    <xf numFmtId="0" fontId="9" fillId="0" borderId="0"/>
    <xf numFmtId="0" fontId="11"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191">
    <xf numFmtId="0" fontId="0" fillId="0" borderId="0" xfId="0"/>
    <xf numFmtId="0" fontId="14"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0" fillId="0" borderId="0" xfId="0" applyAlignment="1">
      <alignment wrapText="1"/>
    </xf>
    <xf numFmtId="0" fontId="0" fillId="0" borderId="0" xfId="0" applyFont="1"/>
    <xf numFmtId="0" fontId="16" fillId="0" borderId="0" xfId="0" applyFont="1" applyAlignment="1">
      <alignment vertical="top"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9" fillId="0" borderId="0" xfId="0" applyFont="1"/>
    <xf numFmtId="0" fontId="0" fillId="0" borderId="0" xfId="0" applyAlignment="1">
      <alignment vertical="top"/>
    </xf>
    <xf numFmtId="0" fontId="0" fillId="0" borderId="0" xfId="0" applyAlignment="1">
      <alignment vertical="top" wrapText="1"/>
    </xf>
    <xf numFmtId="0" fontId="19" fillId="0" borderId="0" xfId="0" applyFont="1" applyAlignment="1">
      <alignment vertical="top"/>
    </xf>
    <xf numFmtId="0" fontId="11" fillId="0" borderId="0" xfId="4"/>
    <xf numFmtId="0" fontId="20" fillId="5" borderId="0" xfId="4" applyFont="1" applyFill="1" applyBorder="1"/>
    <xf numFmtId="0" fontId="11" fillId="0" borderId="0" xfId="4" applyAlignment="1">
      <alignment vertical="top"/>
    </xf>
    <xf numFmtId="0" fontId="20" fillId="5" borderId="0" xfId="4" applyFont="1" applyFill="1" applyBorder="1" applyAlignment="1">
      <alignment vertical="top"/>
    </xf>
    <xf numFmtId="0" fontId="20" fillId="5" borderId="0" xfId="4" applyNumberFormat="1" applyFont="1" applyFill="1" applyBorder="1" applyAlignment="1">
      <alignment vertical="top" wrapText="1"/>
    </xf>
    <xf numFmtId="0" fontId="6" fillId="5" borderId="0" xfId="4" applyFont="1" applyFill="1" applyBorder="1"/>
    <xf numFmtId="0" fontId="20" fillId="5" borderId="0" xfId="4" applyNumberFormat="1" applyFont="1" applyFill="1" applyBorder="1" applyAlignment="1">
      <alignment wrapText="1"/>
    </xf>
    <xf numFmtId="0" fontId="7" fillId="5" borderId="0" xfId="4" applyFont="1" applyFill="1" applyBorder="1" applyAlignment="1">
      <alignment wrapText="1"/>
    </xf>
    <xf numFmtId="0" fontId="8" fillId="5" borderId="0" xfId="4" applyFont="1" applyFill="1" applyBorder="1"/>
    <xf numFmtId="0" fontId="9" fillId="0" borderId="0" xfId="3" applyAlignment="1"/>
    <xf numFmtId="0" fontId="0" fillId="0" borderId="0" xfId="0" applyAlignment="1"/>
    <xf numFmtId="0" fontId="22" fillId="4" borderId="9" xfId="0" applyFont="1" applyFill="1" applyBorder="1" applyAlignment="1">
      <alignment horizontal="right" vertical="center" wrapText="1"/>
    </xf>
    <xf numFmtId="0" fontId="22" fillId="4" borderId="2" xfId="0" applyFont="1" applyFill="1" applyBorder="1" applyAlignment="1">
      <alignment horizontal="right" vertical="center" wrapText="1"/>
    </xf>
    <xf numFmtId="0" fontId="23" fillId="6" borderId="9"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0" fillId="0" borderId="0" xfId="0" applyFont="1" applyAlignment="1">
      <alignment horizontal="center"/>
    </xf>
    <xf numFmtId="0" fontId="9" fillId="0" borderId="0" xfId="0" applyFont="1"/>
    <xf numFmtId="0" fontId="9" fillId="0" borderId="0" xfId="0" applyFont="1" applyAlignment="1">
      <alignment wrapText="1"/>
    </xf>
    <xf numFmtId="0" fontId="9" fillId="0" borderId="28" xfId="0" applyFont="1" applyBorder="1" applyAlignment="1">
      <alignment vertical="top" wrapText="1"/>
    </xf>
    <xf numFmtId="0" fontId="9" fillId="0" borderId="29" xfId="0" applyFont="1" applyBorder="1" applyAlignment="1">
      <alignment vertical="top" wrapText="1"/>
    </xf>
    <xf numFmtId="0" fontId="9" fillId="0" borderId="27" xfId="0" applyFont="1" applyBorder="1" applyAlignment="1">
      <alignment vertical="top" wrapText="1"/>
    </xf>
    <xf numFmtId="0" fontId="0" fillId="0" borderId="0" xfId="0"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29" fillId="8" borderId="25" xfId="0" applyFont="1" applyFill="1" applyBorder="1" applyAlignment="1">
      <alignment horizontal="center" vertical="top" wrapText="1"/>
    </xf>
    <xf numFmtId="0" fontId="9" fillId="0" borderId="28" xfId="0" applyFont="1" applyBorder="1" applyAlignment="1">
      <alignment horizontal="center" vertical="top" wrapText="1"/>
    </xf>
    <xf numFmtId="0" fontId="30" fillId="0" borderId="28" xfId="0" applyFont="1" applyBorder="1" applyAlignment="1">
      <alignment horizontal="center" vertical="top" wrapText="1"/>
    </xf>
    <xf numFmtId="0" fontId="30" fillId="0" borderId="27" xfId="0" applyFont="1" applyBorder="1" applyAlignment="1">
      <alignment horizontal="center" vertical="top" wrapText="1"/>
    </xf>
    <xf numFmtId="0" fontId="32" fillId="0" borderId="0" xfId="0" applyFont="1"/>
    <xf numFmtId="0" fontId="34" fillId="8" borderId="25" xfId="0" applyFont="1" applyFill="1" applyBorder="1" applyAlignment="1">
      <alignment horizontal="center" vertical="top" wrapText="1"/>
    </xf>
    <xf numFmtId="0" fontId="35" fillId="0" borderId="0" xfId="2" applyFont="1" applyAlignment="1">
      <alignment vertical="center"/>
    </xf>
    <xf numFmtId="0" fontId="31" fillId="0" borderId="28" xfId="0" applyFont="1" applyBorder="1" applyAlignment="1">
      <alignment horizontal="center" vertical="center" wrapText="1"/>
    </xf>
    <xf numFmtId="0" fontId="9" fillId="0" borderId="29" xfId="0" applyFont="1" applyBorder="1" applyAlignment="1">
      <alignment horizontal="center" vertical="top" wrapText="1"/>
    </xf>
    <xf numFmtId="16" fontId="0" fillId="0" borderId="0" xfId="0" applyNumberFormat="1"/>
    <xf numFmtId="0" fontId="9" fillId="0" borderId="34" xfId="0" applyFont="1" applyBorder="1" applyAlignment="1">
      <alignment horizontal="center" vertical="top" wrapText="1"/>
    </xf>
    <xf numFmtId="0" fontId="9" fillId="0" borderId="28" xfId="0" applyFont="1" applyFill="1" applyBorder="1" applyAlignment="1">
      <alignment horizontal="center" vertical="top" wrapText="1"/>
    </xf>
    <xf numFmtId="0" fontId="18" fillId="4" borderId="34" xfId="0" applyFont="1" applyFill="1" applyBorder="1" applyAlignment="1">
      <alignment horizontal="center" vertical="center" wrapText="1"/>
    </xf>
    <xf numFmtId="0" fontId="29" fillId="8" borderId="34" xfId="0" applyFont="1" applyFill="1" applyBorder="1" applyAlignment="1">
      <alignment horizontal="center" vertical="top" wrapText="1"/>
    </xf>
    <xf numFmtId="0" fontId="34" fillId="8" borderId="34" xfId="0" applyFont="1" applyFill="1" applyBorder="1" applyAlignment="1">
      <alignment horizontal="center" vertical="top" wrapText="1"/>
    </xf>
    <xf numFmtId="0" fontId="29" fillId="8" borderId="34" xfId="0" applyFont="1" applyFill="1" applyBorder="1" applyAlignment="1">
      <alignment vertical="top" wrapText="1"/>
    </xf>
    <xf numFmtId="0" fontId="23" fillId="6" borderId="34"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29" fillId="9" borderId="34" xfId="0" applyFont="1" applyFill="1" applyBorder="1" applyAlignment="1">
      <alignment horizontal="center" wrapText="1"/>
    </xf>
    <xf numFmtId="0" fontId="30" fillId="0" borderId="34" xfId="0" applyFont="1" applyFill="1" applyBorder="1" applyAlignment="1">
      <alignment horizontal="center" vertical="top" wrapText="1"/>
    </xf>
    <xf numFmtId="0" fontId="9" fillId="0" borderId="34" xfId="0" applyFont="1" applyFill="1" applyBorder="1" applyAlignment="1">
      <alignment horizontal="center" vertical="top" wrapText="1"/>
    </xf>
    <xf numFmtId="0" fontId="9" fillId="0" borderId="34" xfId="0" applyFont="1" applyFill="1" applyBorder="1" applyAlignment="1">
      <alignment vertical="top" wrapText="1"/>
    </xf>
    <xf numFmtId="0" fontId="9" fillId="0" borderId="34" xfId="0" applyFont="1" applyFill="1" applyBorder="1" applyAlignment="1">
      <alignment horizontal="center" wrapText="1"/>
    </xf>
    <xf numFmtId="0" fontId="31" fillId="0" borderId="34"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2" fillId="0" borderId="0" xfId="0" applyFont="1" applyAlignment="1">
      <alignment horizontal="left"/>
    </xf>
    <xf numFmtId="0" fontId="29" fillId="8" borderId="26" xfId="0" applyFont="1" applyFill="1" applyBorder="1" applyAlignment="1">
      <alignment horizontal="center" vertical="top" wrapText="1"/>
    </xf>
    <xf numFmtId="0" fontId="0" fillId="0" borderId="34" xfId="0" applyFont="1" applyBorder="1"/>
    <xf numFmtId="0" fontId="0" fillId="0" borderId="34" xfId="0" applyFont="1" applyBorder="1" applyAlignment="1">
      <alignment horizontal="center"/>
    </xf>
    <xf numFmtId="0" fontId="31" fillId="10" borderId="34" xfId="0" applyFont="1" applyFill="1" applyBorder="1" applyAlignment="1">
      <alignment horizontal="center" vertical="center" wrapText="1"/>
    </xf>
    <xf numFmtId="0" fontId="23" fillId="6" borderId="2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0" fillId="0" borderId="27" xfId="0" applyFont="1" applyBorder="1"/>
    <xf numFmtId="0" fontId="0" fillId="0" borderId="27" xfId="0" applyFont="1" applyBorder="1" applyAlignment="1">
      <alignment horizontal="center"/>
    </xf>
    <xf numFmtId="0" fontId="31" fillId="10" borderId="2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0" fillId="0" borderId="23" xfId="0" applyFont="1" applyBorder="1"/>
    <xf numFmtId="0" fontId="0" fillId="0" borderId="23" xfId="0" applyFont="1" applyBorder="1" applyAlignment="1">
      <alignment horizontal="center"/>
    </xf>
    <xf numFmtId="0" fontId="29" fillId="8" borderId="45" xfId="0" applyFont="1" applyFill="1" applyBorder="1" applyAlignment="1">
      <alignment horizontal="center" vertical="top" wrapText="1"/>
    </xf>
    <xf numFmtId="0" fontId="22" fillId="4" borderId="52" xfId="0" applyFont="1" applyFill="1" applyBorder="1" applyAlignment="1">
      <alignment horizontal="right" vertical="center" wrapText="1"/>
    </xf>
    <xf numFmtId="0" fontId="31" fillId="0" borderId="0" xfId="0" applyFont="1" applyBorder="1" applyAlignment="1">
      <alignment horizontal="left" vertical="center" wrapText="1"/>
    </xf>
    <xf numFmtId="0" fontId="0" fillId="0" borderId="0" xfId="0" applyBorder="1"/>
    <xf numFmtId="0" fontId="9" fillId="0" borderId="0" xfId="0" applyFont="1" applyBorder="1" applyAlignment="1">
      <alignment vertical="top" wrapText="1"/>
    </xf>
    <xf numFmtId="0" fontId="30" fillId="5" borderId="27" xfId="0" applyFont="1" applyFill="1" applyBorder="1" applyAlignment="1">
      <alignment horizontal="center" vertical="top" wrapText="1"/>
    </xf>
    <xf numFmtId="0" fontId="9" fillId="5" borderId="27" xfId="0" applyFont="1" applyFill="1" applyBorder="1" applyAlignment="1">
      <alignment horizontal="center" vertical="top" wrapText="1"/>
    </xf>
    <xf numFmtId="0" fontId="31" fillId="5" borderId="27" xfId="0" applyFont="1" applyFill="1" applyBorder="1" applyAlignment="1">
      <alignment horizontal="center" vertical="center" wrapText="1"/>
    </xf>
    <xf numFmtId="0" fontId="30" fillId="5" borderId="34" xfId="0" applyFont="1" applyFill="1" applyBorder="1" applyAlignment="1">
      <alignment horizontal="center" vertical="top" wrapText="1"/>
    </xf>
    <xf numFmtId="0" fontId="9" fillId="5" borderId="34" xfId="0" applyFont="1" applyFill="1" applyBorder="1" applyAlignment="1">
      <alignment horizontal="center" vertical="top" wrapText="1"/>
    </xf>
    <xf numFmtId="0" fontId="31" fillId="5" borderId="34" xfId="0" applyFont="1" applyFill="1" applyBorder="1" applyAlignment="1">
      <alignment horizontal="center" vertical="center" wrapText="1"/>
    </xf>
    <xf numFmtId="0" fontId="9" fillId="5" borderId="34" xfId="0" applyFont="1" applyFill="1" applyBorder="1" applyAlignment="1">
      <alignment vertical="top" wrapText="1"/>
    </xf>
    <xf numFmtId="0" fontId="9" fillId="5" borderId="27" xfId="0" applyFont="1" applyFill="1" applyBorder="1" applyAlignment="1">
      <alignment vertical="top" wrapText="1"/>
    </xf>
    <xf numFmtId="0" fontId="9" fillId="5" borderId="0" xfId="0" applyFont="1" applyFill="1" applyAlignment="1">
      <alignment wrapText="1"/>
    </xf>
    <xf numFmtId="0" fontId="0" fillId="5" borderId="34" xfId="0" applyFont="1" applyFill="1" applyBorder="1" applyAlignment="1">
      <alignment horizontal="center"/>
    </xf>
    <xf numFmtId="0" fontId="0" fillId="5" borderId="34" xfId="0" applyFont="1" applyFill="1" applyBorder="1"/>
    <xf numFmtId="0" fontId="0" fillId="5" borderId="0" xfId="0" applyFont="1" applyFill="1"/>
    <xf numFmtId="0" fontId="9" fillId="5" borderId="0" xfId="0" applyFont="1" applyFill="1"/>
    <xf numFmtId="0" fontId="0" fillId="5" borderId="0" xfId="0" applyFill="1"/>
    <xf numFmtId="0" fontId="35" fillId="5" borderId="0" xfId="2" applyFont="1" applyFill="1" applyAlignment="1">
      <alignment vertical="center"/>
    </xf>
    <xf numFmtId="0" fontId="0" fillId="5" borderId="0" xfId="0" applyFont="1" applyFill="1" applyAlignment="1">
      <alignment horizontal="center"/>
    </xf>
    <xf numFmtId="0" fontId="9" fillId="5" borderId="0" xfId="0" applyFont="1" applyFill="1" applyAlignment="1">
      <alignment horizontal="center"/>
    </xf>
    <xf numFmtId="0" fontId="9" fillId="5" borderId="0" xfId="0" applyFont="1" applyFill="1" applyAlignment="1">
      <alignment horizontal="center" wrapText="1"/>
    </xf>
    <xf numFmtId="0" fontId="21" fillId="0" borderId="0" xfId="2" applyFont="1" applyAlignment="1">
      <alignment vertical="center" wrapText="1"/>
    </xf>
    <xf numFmtId="0" fontId="21" fillId="0" borderId="14" xfId="2" applyFont="1" applyBorder="1" applyAlignment="1">
      <alignment vertical="center" wrapText="1"/>
    </xf>
    <xf numFmtId="0" fontId="0" fillId="0" borderId="0" xfId="0" applyFont="1" applyAlignment="1">
      <alignment wrapText="1"/>
    </xf>
    <xf numFmtId="0" fontId="21" fillId="5" borderId="0" xfId="2" applyFont="1" applyFill="1" applyAlignment="1">
      <alignment vertical="center" wrapText="1"/>
    </xf>
    <xf numFmtId="0" fontId="21" fillId="5" borderId="48" xfId="2" applyFont="1" applyFill="1" applyBorder="1" applyAlignment="1">
      <alignment vertical="center" wrapText="1"/>
    </xf>
    <xf numFmtId="0" fontId="38" fillId="0" borderId="34" xfId="0" applyFont="1" applyFill="1" applyBorder="1" applyAlignment="1">
      <alignment horizontal="center" vertical="center" wrapText="1"/>
    </xf>
    <xf numFmtId="0" fontId="29" fillId="8" borderId="60" xfId="0" applyFont="1" applyFill="1" applyBorder="1" applyAlignment="1">
      <alignment horizontal="center" vertical="top" wrapText="1"/>
    </xf>
    <xf numFmtId="0" fontId="29" fillId="8" borderId="61" xfId="0" applyFont="1" applyFill="1" applyBorder="1" applyAlignment="1">
      <alignment horizontal="center" vertical="top" wrapText="1"/>
    </xf>
    <xf numFmtId="0" fontId="29" fillId="8" borderId="24" xfId="0" applyFont="1" applyFill="1" applyBorder="1" applyAlignment="1">
      <alignment horizontal="center" vertical="top" wrapText="1"/>
    </xf>
    <xf numFmtId="0" fontId="34" fillId="8" borderId="61" xfId="0" applyFont="1" applyFill="1" applyBorder="1" applyAlignment="1">
      <alignment horizontal="center" vertical="top" wrapText="1"/>
    </xf>
    <xf numFmtId="0" fontId="29" fillId="8" borderId="61" xfId="0" applyFont="1" applyFill="1" applyBorder="1" applyAlignment="1">
      <alignment vertical="top" wrapText="1"/>
    </xf>
    <xf numFmtId="0" fontId="29" fillId="8" borderId="24" xfId="0" applyFont="1" applyFill="1" applyBorder="1" applyAlignment="1">
      <alignment vertical="top" wrapText="1"/>
    </xf>
    <xf numFmtId="0" fontId="35" fillId="0" borderId="0" xfId="2" applyFont="1" applyBorder="1" applyAlignment="1">
      <alignment vertical="center"/>
    </xf>
    <xf numFmtId="0" fontId="0" fillId="0" borderId="0" xfId="0" applyFont="1" applyBorder="1" applyAlignment="1">
      <alignment horizontal="center"/>
    </xf>
    <xf numFmtId="0" fontId="0" fillId="0" borderId="0" xfId="0" applyFont="1" applyBorder="1"/>
    <xf numFmtId="0" fontId="9" fillId="0" borderId="0" xfId="0" applyFont="1" applyBorder="1" applyAlignment="1">
      <alignment horizontal="center"/>
    </xf>
    <xf numFmtId="0" fontId="9" fillId="0" borderId="0" xfId="0" applyFont="1" applyBorder="1" applyAlignment="1">
      <alignment wrapText="1"/>
    </xf>
    <xf numFmtId="0" fontId="9" fillId="0" borderId="0" xfId="0" applyFont="1" applyBorder="1"/>
    <xf numFmtId="0" fontId="9" fillId="0" borderId="0" xfId="0" applyFont="1" applyBorder="1" applyAlignment="1">
      <alignment horizontal="center" wrapText="1"/>
    </xf>
    <xf numFmtId="0" fontId="25" fillId="7" borderId="49" xfId="0" applyFont="1" applyFill="1" applyBorder="1" applyAlignment="1">
      <alignment horizontal="center" vertical="center" wrapText="1"/>
    </xf>
    <xf numFmtId="0" fontId="25" fillId="7" borderId="50" xfId="0" applyFont="1" applyFill="1" applyBorder="1" applyAlignment="1">
      <alignment horizontal="center" vertical="center" wrapText="1"/>
    </xf>
    <xf numFmtId="0" fontId="25" fillId="7" borderId="51" xfId="0" applyFont="1" applyFill="1" applyBorder="1" applyAlignment="1">
      <alignment horizontal="center" vertical="center" wrapText="1"/>
    </xf>
    <xf numFmtId="0" fontId="0" fillId="5" borderId="30" xfId="0" applyFont="1" applyFill="1" applyBorder="1" applyAlignment="1">
      <alignment horizontal="left" vertical="center"/>
    </xf>
    <xf numFmtId="0" fontId="0" fillId="5" borderId="33" xfId="0" applyFont="1" applyFill="1" applyBorder="1" applyAlignment="1">
      <alignment horizontal="left" vertical="center"/>
    </xf>
    <xf numFmtId="14" fontId="0" fillId="0" borderId="30" xfId="0" applyNumberFormat="1" applyFont="1" applyBorder="1" applyAlignment="1">
      <alignment horizontal="left" vertical="center"/>
    </xf>
    <xf numFmtId="0" fontId="0" fillId="0" borderId="31" xfId="0" applyFont="1" applyBorder="1" applyAlignment="1">
      <alignment horizontal="left" vertical="center"/>
    </xf>
    <xf numFmtId="0" fontId="0" fillId="0" borderId="53" xfId="0" applyFont="1" applyBorder="1" applyAlignment="1">
      <alignment horizontal="left" vertical="center"/>
    </xf>
    <xf numFmtId="0" fontId="0" fillId="5" borderId="31" xfId="0" applyFont="1" applyFill="1" applyBorder="1" applyAlignment="1">
      <alignment horizontal="left" vertical="center"/>
    </xf>
    <xf numFmtId="0" fontId="0" fillId="5" borderId="53" xfId="0" applyFont="1" applyFill="1" applyBorder="1" applyAlignment="1">
      <alignment horizontal="left" vertical="center"/>
    </xf>
    <xf numFmtId="0" fontId="21" fillId="5" borderId="0" xfId="2" applyFont="1" applyFill="1" applyAlignment="1">
      <alignment horizontal="center" vertical="center" wrapText="1"/>
    </xf>
    <xf numFmtId="0" fontId="21" fillId="5" borderId="48" xfId="2" applyFont="1" applyFill="1" applyBorder="1" applyAlignment="1">
      <alignment horizontal="center" vertical="center" wrapText="1"/>
    </xf>
    <xf numFmtId="0" fontId="26" fillId="4" borderId="52" xfId="0" applyFont="1" applyFill="1" applyBorder="1" applyAlignment="1">
      <alignment horizontal="right" vertical="center" wrapText="1"/>
    </xf>
    <xf numFmtId="0" fontId="26" fillId="4" borderId="55" xfId="0" applyFont="1" applyFill="1" applyBorder="1" applyAlignment="1">
      <alignment horizontal="right" vertical="center" wrapText="1"/>
    </xf>
    <xf numFmtId="0" fontId="0" fillId="5" borderId="2" xfId="0" applyFont="1" applyFill="1" applyBorder="1" applyAlignment="1">
      <alignment horizontal="left" vertical="center"/>
    </xf>
    <xf numFmtId="0" fontId="0" fillId="5" borderId="54" xfId="0" applyFont="1" applyFill="1" applyBorder="1" applyAlignment="1">
      <alignment horizontal="left" vertical="center"/>
    </xf>
    <xf numFmtId="0" fontId="0" fillId="5" borderId="56" xfId="0" applyFont="1" applyFill="1" applyBorder="1" applyAlignment="1">
      <alignment horizontal="left" vertical="center"/>
    </xf>
    <xf numFmtId="0" fontId="0" fillId="5" borderId="57" xfId="0" applyFont="1" applyFill="1" applyBorder="1" applyAlignment="1">
      <alignment horizontal="left" vertical="center"/>
    </xf>
    <xf numFmtId="0" fontId="29" fillId="5" borderId="22" xfId="0" applyFont="1" applyFill="1" applyBorder="1" applyAlignment="1">
      <alignment horizontal="center" wrapText="1"/>
    </xf>
    <xf numFmtId="0" fontId="29" fillId="5" borderId="23" xfId="0" applyFont="1" applyFill="1" applyBorder="1" applyAlignment="1">
      <alignment horizontal="center" wrapText="1"/>
    </xf>
    <xf numFmtId="0" fontId="29" fillId="5" borderId="26" xfId="0" applyFont="1" applyFill="1" applyBorder="1" applyAlignment="1">
      <alignment horizontal="center" wrapText="1"/>
    </xf>
    <xf numFmtId="0" fontId="24" fillId="5" borderId="46" xfId="0" applyFont="1" applyFill="1" applyBorder="1" applyAlignment="1">
      <alignment horizontal="left"/>
    </xf>
    <xf numFmtId="0" fontId="24" fillId="5" borderId="0" xfId="0" applyFont="1" applyFill="1" applyBorder="1" applyAlignment="1">
      <alignment horizontal="left"/>
    </xf>
    <xf numFmtId="0" fontId="24" fillId="5" borderId="40" xfId="0" applyFont="1" applyFill="1" applyBorder="1" applyAlignment="1">
      <alignment horizontal="left"/>
    </xf>
    <xf numFmtId="0" fontId="33" fillId="5" borderId="35" xfId="0" applyFont="1" applyFill="1" applyBorder="1" applyAlignment="1">
      <alignment horizontal="left"/>
    </xf>
    <xf numFmtId="0" fontId="33" fillId="5" borderId="36" xfId="0" applyFont="1" applyFill="1" applyBorder="1" applyAlignment="1">
      <alignment horizontal="left"/>
    </xf>
    <xf numFmtId="0" fontId="33" fillId="5" borderId="41" xfId="0" applyFont="1" applyFill="1" applyBorder="1" applyAlignment="1">
      <alignment horizontal="left"/>
    </xf>
    <xf numFmtId="0" fontId="24" fillId="5" borderId="47" xfId="0" applyFont="1" applyFill="1" applyBorder="1" applyAlignment="1">
      <alignment horizontal="left"/>
    </xf>
    <xf numFmtId="0" fontId="24" fillId="5" borderId="48" xfId="0" applyFont="1" applyFill="1" applyBorder="1" applyAlignment="1">
      <alignment horizontal="left"/>
    </xf>
    <xf numFmtId="0" fontId="24" fillId="5" borderId="24" xfId="0" applyFont="1" applyFill="1" applyBorder="1" applyAlignment="1">
      <alignment horizontal="left"/>
    </xf>
    <xf numFmtId="0" fontId="16" fillId="0" borderId="0" xfId="0" applyFont="1" applyAlignment="1">
      <alignment horizontal="left" vertical="top" wrapText="1"/>
    </xf>
    <xf numFmtId="0" fontId="27" fillId="0" borderId="0" xfId="0" applyFont="1" applyAlignment="1">
      <alignment horizontal="left" vertical="top" wrapText="1"/>
    </xf>
    <xf numFmtId="0" fontId="21" fillId="0" borderId="0" xfId="2" applyFont="1" applyAlignment="1">
      <alignment horizontal="center" vertical="center" wrapText="1"/>
    </xf>
    <xf numFmtId="0" fontId="21" fillId="0" borderId="14" xfId="2" applyFont="1" applyBorder="1" applyAlignment="1">
      <alignment horizontal="center" vertical="center" wrapText="1"/>
    </xf>
    <xf numFmtId="0" fontId="29" fillId="0" borderId="35" xfId="0" applyFont="1" applyBorder="1" applyAlignment="1">
      <alignment horizontal="center" wrapText="1"/>
    </xf>
    <xf numFmtId="0" fontId="29" fillId="0" borderId="36" xfId="0" applyFont="1" applyBorder="1" applyAlignment="1">
      <alignment horizontal="center" wrapText="1"/>
    </xf>
    <xf numFmtId="0" fontId="29" fillId="0" borderId="37" xfId="0" applyFont="1" applyBorder="1" applyAlignment="1">
      <alignment horizontal="center" wrapText="1"/>
    </xf>
    <xf numFmtId="0" fontId="29" fillId="0" borderId="38" xfId="0" applyFont="1" applyBorder="1" applyAlignment="1">
      <alignment horizontal="center" wrapText="1"/>
    </xf>
    <xf numFmtId="0" fontId="29" fillId="0" borderId="39" xfId="0" applyFont="1" applyBorder="1" applyAlignment="1">
      <alignment horizontal="center" wrapText="1"/>
    </xf>
    <xf numFmtId="0" fontId="26" fillId="4" borderId="9" xfId="0" applyFont="1" applyFill="1" applyBorder="1" applyAlignment="1">
      <alignment horizontal="right" vertical="center" wrapText="1"/>
    </xf>
    <xf numFmtId="0" fontId="26" fillId="4" borderId="11" xfId="0" applyFont="1" applyFill="1" applyBorder="1" applyAlignment="1">
      <alignment horizontal="right" vertical="center"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33" fillId="0" borderId="15" xfId="0" applyFont="1" applyBorder="1" applyAlignment="1">
      <alignment horizontal="left"/>
    </xf>
    <xf numFmtId="0" fontId="33" fillId="0" borderId="16" xfId="0" applyFont="1" applyBorder="1" applyAlignment="1">
      <alignment horizontal="left"/>
    </xf>
    <xf numFmtId="0" fontId="33" fillId="0" borderId="17" xfId="0" applyFont="1" applyBorder="1" applyAlignment="1">
      <alignment horizontal="left"/>
    </xf>
    <xf numFmtId="0" fontId="24" fillId="0" borderId="12" xfId="0" applyFont="1" applyBorder="1" applyAlignment="1">
      <alignment horizontal="left"/>
    </xf>
    <xf numFmtId="0" fontId="24" fillId="0" borderId="0" xfId="0" applyFont="1" applyBorder="1" applyAlignment="1">
      <alignment horizontal="left"/>
    </xf>
    <xf numFmtId="0" fontId="24" fillId="0" borderId="13" xfId="0" applyFont="1" applyBorder="1" applyAlignment="1">
      <alignment horizontal="left"/>
    </xf>
    <xf numFmtId="0" fontId="0" fillId="0" borderId="30" xfId="0" applyFont="1" applyBorder="1" applyAlignment="1">
      <alignment horizontal="left" vertical="center"/>
    </xf>
    <xf numFmtId="0" fontId="0" fillId="0" borderId="32" xfId="0" applyFont="1" applyBorder="1" applyAlignment="1">
      <alignment horizontal="left" vertical="center"/>
    </xf>
    <xf numFmtId="0" fontId="25" fillId="7" borderId="19" xfId="0" applyFont="1" applyFill="1" applyBorder="1" applyAlignment="1">
      <alignment horizontal="center" vertical="center" wrapText="1"/>
    </xf>
    <xf numFmtId="0" fontId="25" fillId="7" borderId="20" xfId="0" applyFont="1" applyFill="1" applyBorder="1" applyAlignment="1">
      <alignment horizontal="center" vertical="center" wrapText="1"/>
    </xf>
    <xf numFmtId="0" fontId="25" fillId="7" borderId="21" xfId="0" applyFont="1" applyFill="1" applyBorder="1" applyAlignment="1">
      <alignment horizontal="center" vertical="center" wrapText="1"/>
    </xf>
    <xf numFmtId="0" fontId="0" fillId="0" borderId="33" xfId="0" applyFont="1" applyBorder="1" applyAlignment="1">
      <alignment horizontal="left" vertical="center"/>
    </xf>
    <xf numFmtId="0" fontId="21" fillId="0" borderId="0" xfId="2" applyFont="1" applyAlignment="1">
      <alignment horizontal="right" vertical="center" wrapText="1"/>
    </xf>
    <xf numFmtId="0" fontId="21" fillId="0" borderId="14" xfId="2" applyFont="1" applyBorder="1" applyAlignment="1">
      <alignment horizontal="right" vertical="center" wrapText="1"/>
    </xf>
    <xf numFmtId="0" fontId="25" fillId="7" borderId="58" xfId="0" applyFont="1" applyFill="1" applyBorder="1" applyAlignment="1">
      <alignment horizontal="center" vertical="center" wrapText="1"/>
    </xf>
    <xf numFmtId="0" fontId="29" fillId="0" borderId="0" xfId="0" applyFont="1" applyBorder="1" applyAlignment="1">
      <alignment horizontal="center" wrapText="1"/>
    </xf>
    <xf numFmtId="0" fontId="0" fillId="0" borderId="59" xfId="0" applyFont="1" applyBorder="1" applyAlignment="1">
      <alignment horizontal="left" vertical="center"/>
    </xf>
    <xf numFmtId="0" fontId="24" fillId="0" borderId="18" xfId="0" applyFont="1" applyBorder="1" applyAlignment="1">
      <alignment horizontal="left"/>
    </xf>
    <xf numFmtId="0" fontId="24" fillId="0" borderId="14" xfId="0" applyFont="1" applyBorder="1" applyAlignment="1">
      <alignment horizontal="left"/>
    </xf>
  </cellXfs>
  <cellStyles count="10">
    <cellStyle name="Calculation 2" xfId="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Hyperlink" xfId="2" builtinId="8"/>
    <cellStyle name="Normal" xfId="0" builtinId="0"/>
    <cellStyle name="Normal 2" xfId="3"/>
    <cellStyle name="Normal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a:pPr>
            <a:r>
              <a:rPr lang="en-US" sz="2000" b="0"/>
              <a:t>Attitude / Activity Plot</a:t>
            </a:r>
          </a:p>
        </c:rich>
      </c:tx>
      <c:overlay val="0"/>
      <c:spPr>
        <a:noFill/>
        <a:ln w="25400">
          <a:noFill/>
        </a:ln>
      </c:spPr>
    </c:title>
    <c:autoTitleDeleted val="0"/>
    <c:plotArea>
      <c:layout>
        <c:manualLayout>
          <c:layoutTarget val="inner"/>
          <c:xMode val="edge"/>
          <c:yMode val="edge"/>
          <c:x val="9.1289515703487395E-2"/>
          <c:y val="0.131242851570506"/>
          <c:w val="0.877261432399281"/>
          <c:h val="0.67872640605062995"/>
        </c:manualLayout>
      </c:layout>
      <c:scatterChart>
        <c:scatterStyle val="lineMarker"/>
        <c:varyColors val="0"/>
        <c:ser>
          <c:idx val="0"/>
          <c:order val="0"/>
          <c:tx>
            <c:strRef>
              <c:f>Data!$D$14</c:f>
              <c:strCache>
                <c:ptCount val="1"/>
                <c:pt idx="0">
                  <c:v>D</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Data!$E$14</c:f>
              <c:numCache>
                <c:formatCode>General</c:formatCode>
                <c:ptCount val="1"/>
                <c:pt idx="0">
                  <c:v>8</c:v>
                </c:pt>
              </c:numCache>
            </c:numRef>
          </c:xVal>
          <c:yVal>
            <c:numRef>
              <c:f>Data!$F$14</c:f>
              <c:numCache>
                <c:formatCode>General</c:formatCode>
                <c:ptCount val="1"/>
                <c:pt idx="0">
                  <c:v>2</c:v>
                </c:pt>
              </c:numCache>
            </c:numRef>
          </c:yVal>
          <c:smooth val="0"/>
          <c:extLst>
            <c:ext xmlns:c16="http://schemas.microsoft.com/office/drawing/2014/chart" uri="{C3380CC4-5D6E-409C-BE32-E72D297353CC}">
              <c16:uniqueId val="{00000000-ADE3-40CE-8BBF-15D4ECC13891}"/>
            </c:ext>
          </c:extLst>
        </c:ser>
        <c:ser>
          <c:idx val="1"/>
          <c:order val="1"/>
          <c:tx>
            <c:strRef>
              <c:f>Data!$D$15</c:f>
              <c:strCache>
                <c:ptCount val="1"/>
                <c:pt idx="0">
                  <c:v>PD</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Data!$E$15</c:f>
              <c:numCache>
                <c:formatCode>General</c:formatCode>
                <c:ptCount val="1"/>
                <c:pt idx="0">
                  <c:v>10</c:v>
                </c:pt>
              </c:numCache>
            </c:numRef>
          </c:xVal>
          <c:yVal>
            <c:numRef>
              <c:f>Data!$F$15</c:f>
              <c:numCache>
                <c:formatCode>General</c:formatCode>
                <c:ptCount val="1"/>
                <c:pt idx="0">
                  <c:v>7</c:v>
                </c:pt>
              </c:numCache>
            </c:numRef>
          </c:yVal>
          <c:smooth val="0"/>
          <c:extLst>
            <c:ext xmlns:c16="http://schemas.microsoft.com/office/drawing/2014/chart" uri="{C3380CC4-5D6E-409C-BE32-E72D297353CC}">
              <c16:uniqueId val="{00000001-ADE3-40CE-8BBF-15D4ECC13891}"/>
            </c:ext>
          </c:extLst>
        </c:ser>
        <c:ser>
          <c:idx val="2"/>
          <c:order val="2"/>
          <c:tx>
            <c:strRef>
              <c:f>Data!$D$16</c:f>
              <c:strCache>
                <c:ptCount val="1"/>
                <c:pt idx="0">
                  <c:v>M</c:v>
                </c:pt>
              </c:strCache>
            </c:strRef>
          </c:tx>
          <c:spPr>
            <a:ln w="28575">
              <a:noFill/>
            </a:ln>
          </c:spPr>
          <c:marker>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Data!$E$16</c:f>
              <c:numCache>
                <c:formatCode>General</c:formatCode>
                <c:ptCount val="1"/>
                <c:pt idx="0">
                  <c:v>10</c:v>
                </c:pt>
              </c:numCache>
            </c:numRef>
          </c:xVal>
          <c:yVal>
            <c:numRef>
              <c:f>Data!$F$16</c:f>
              <c:numCache>
                <c:formatCode>General</c:formatCode>
                <c:ptCount val="1"/>
                <c:pt idx="0">
                  <c:v>4</c:v>
                </c:pt>
              </c:numCache>
            </c:numRef>
          </c:yVal>
          <c:smooth val="0"/>
          <c:extLst>
            <c:ext xmlns:c16="http://schemas.microsoft.com/office/drawing/2014/chart" uri="{C3380CC4-5D6E-409C-BE32-E72D297353CC}">
              <c16:uniqueId val="{00000002-ADE3-40CE-8BBF-15D4ECC13891}"/>
            </c:ext>
          </c:extLst>
        </c:ser>
        <c:ser>
          <c:idx val="3"/>
          <c:order val="3"/>
          <c:tx>
            <c:strRef>
              <c:f>Data!$D$17</c:f>
              <c:strCache>
                <c:ptCount val="1"/>
                <c:pt idx="0">
                  <c:v>MKT</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Data!$E$17</c:f>
              <c:numCache>
                <c:formatCode>General</c:formatCode>
                <c:ptCount val="1"/>
                <c:pt idx="0">
                  <c:v>6</c:v>
                </c:pt>
              </c:numCache>
            </c:numRef>
          </c:xVal>
          <c:yVal>
            <c:numRef>
              <c:f>Data!$F$17</c:f>
              <c:numCache>
                <c:formatCode>General</c:formatCode>
                <c:ptCount val="1"/>
                <c:pt idx="0">
                  <c:v>3</c:v>
                </c:pt>
              </c:numCache>
            </c:numRef>
          </c:yVal>
          <c:smooth val="0"/>
          <c:extLst>
            <c:ext xmlns:c16="http://schemas.microsoft.com/office/drawing/2014/chart" uri="{C3380CC4-5D6E-409C-BE32-E72D297353CC}">
              <c16:uniqueId val="{00000003-ADE3-40CE-8BBF-15D4ECC13891}"/>
            </c:ext>
          </c:extLst>
        </c:ser>
        <c:ser>
          <c:idx val="4"/>
          <c:order val="4"/>
          <c:tx>
            <c:strRef>
              <c:f>Data!$D$18</c:f>
              <c:strCache>
                <c:ptCount val="1"/>
                <c:pt idx="0">
                  <c:v>VND</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Data!$E$18</c:f>
              <c:numCache>
                <c:formatCode>General</c:formatCode>
                <c:ptCount val="1"/>
                <c:pt idx="0">
                  <c:v>3</c:v>
                </c:pt>
              </c:numCache>
            </c:numRef>
          </c:xVal>
          <c:yVal>
            <c:numRef>
              <c:f>Data!$F$18</c:f>
              <c:numCache>
                <c:formatCode>General</c:formatCode>
                <c:ptCount val="1"/>
                <c:pt idx="0">
                  <c:v>2</c:v>
                </c:pt>
              </c:numCache>
            </c:numRef>
          </c:yVal>
          <c:smooth val="0"/>
          <c:extLst>
            <c:ext xmlns:c16="http://schemas.microsoft.com/office/drawing/2014/chart" uri="{C3380CC4-5D6E-409C-BE32-E72D297353CC}">
              <c16:uniqueId val="{00000004-ADE3-40CE-8BBF-15D4ECC13891}"/>
            </c:ext>
          </c:extLst>
        </c:ser>
        <c:ser>
          <c:idx val="5"/>
          <c:order val="5"/>
          <c:tx>
            <c:strRef>
              <c:f>Data!$D$19</c:f>
              <c:strCache>
                <c:ptCount val="1"/>
                <c:pt idx="0">
                  <c:v>R&amp;D</c:v>
                </c:pt>
              </c:strCache>
            </c:strRef>
          </c:tx>
          <c:spPr>
            <a:ln w="28575">
              <a:noFill/>
            </a:ln>
          </c:spPr>
          <c:marker>
            <c:symbol val="triangle"/>
            <c:size val="7"/>
            <c:spPr>
              <a:solidFill>
                <a:srgbClr val="376092"/>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Data!$E$19</c:f>
              <c:numCache>
                <c:formatCode>General</c:formatCode>
                <c:ptCount val="1"/>
                <c:pt idx="0">
                  <c:v>10</c:v>
                </c:pt>
              </c:numCache>
            </c:numRef>
          </c:xVal>
          <c:yVal>
            <c:numRef>
              <c:f>Data!$F$19</c:f>
              <c:numCache>
                <c:formatCode>General</c:formatCode>
                <c:ptCount val="1"/>
                <c:pt idx="0">
                  <c:v>8</c:v>
                </c:pt>
              </c:numCache>
            </c:numRef>
          </c:yVal>
          <c:smooth val="0"/>
          <c:extLst>
            <c:ext xmlns:c16="http://schemas.microsoft.com/office/drawing/2014/chart" uri="{C3380CC4-5D6E-409C-BE32-E72D297353CC}">
              <c16:uniqueId val="{00000005-ADE3-40CE-8BBF-15D4ECC13891}"/>
            </c:ext>
          </c:extLst>
        </c:ser>
        <c:ser>
          <c:idx val="6"/>
          <c:order val="6"/>
          <c:tx>
            <c:strRef>
              <c:f>Data!$D$20</c:f>
              <c:strCache>
                <c:ptCount val="1"/>
                <c:pt idx="0">
                  <c:v>CP</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Data!$E$20</c:f>
              <c:numCache>
                <c:formatCode>General</c:formatCode>
                <c:ptCount val="1"/>
                <c:pt idx="0">
                  <c:v>5</c:v>
                </c:pt>
              </c:numCache>
            </c:numRef>
          </c:xVal>
          <c:yVal>
            <c:numRef>
              <c:f>Data!$F$20</c:f>
              <c:numCache>
                <c:formatCode>General</c:formatCode>
                <c:ptCount val="1"/>
                <c:pt idx="0">
                  <c:v>4</c:v>
                </c:pt>
              </c:numCache>
            </c:numRef>
          </c:yVal>
          <c:smooth val="0"/>
          <c:extLst>
            <c:ext xmlns:c16="http://schemas.microsoft.com/office/drawing/2014/chart" uri="{C3380CC4-5D6E-409C-BE32-E72D297353CC}">
              <c16:uniqueId val="{00000006-ADE3-40CE-8BBF-15D4ECC13891}"/>
            </c:ext>
          </c:extLst>
        </c:ser>
        <c:ser>
          <c:idx val="7"/>
          <c:order val="7"/>
          <c:tx>
            <c:strRef>
              <c:f>Data!$D$21</c:f>
              <c:strCache>
                <c:ptCount val="1"/>
                <c:pt idx="0">
                  <c:v>S</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Data!$E$21</c:f>
              <c:numCache>
                <c:formatCode>General</c:formatCode>
                <c:ptCount val="1"/>
                <c:pt idx="0">
                  <c:v>8</c:v>
                </c:pt>
              </c:numCache>
            </c:numRef>
          </c:xVal>
          <c:yVal>
            <c:numRef>
              <c:f>Data!$F$21</c:f>
              <c:numCache>
                <c:formatCode>General</c:formatCode>
                <c:ptCount val="1"/>
                <c:pt idx="0">
                  <c:v>6</c:v>
                </c:pt>
              </c:numCache>
            </c:numRef>
          </c:yVal>
          <c:smooth val="0"/>
          <c:extLst>
            <c:ext xmlns:c16="http://schemas.microsoft.com/office/drawing/2014/chart" uri="{C3380CC4-5D6E-409C-BE32-E72D297353CC}">
              <c16:uniqueId val="{00000007-ADE3-40CE-8BBF-15D4ECC13891}"/>
            </c:ext>
          </c:extLst>
        </c:ser>
        <c:ser>
          <c:idx val="8"/>
          <c:order val="8"/>
          <c:tx>
            <c:strRef>
              <c:f>Data!$D$22</c:f>
              <c:strCache>
                <c:ptCount val="1"/>
                <c:pt idx="0">
                  <c:v>SC</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Data!$E$22</c:f>
              <c:numCache>
                <c:formatCode>General</c:formatCode>
                <c:ptCount val="1"/>
                <c:pt idx="0">
                  <c:v>3</c:v>
                </c:pt>
              </c:numCache>
            </c:numRef>
          </c:xVal>
          <c:yVal>
            <c:numRef>
              <c:f>Data!$F$22</c:f>
              <c:numCache>
                <c:formatCode>General</c:formatCode>
                <c:ptCount val="1"/>
                <c:pt idx="0">
                  <c:v>1</c:v>
                </c:pt>
              </c:numCache>
            </c:numRef>
          </c:yVal>
          <c:smooth val="0"/>
          <c:extLst>
            <c:ext xmlns:c16="http://schemas.microsoft.com/office/drawing/2014/chart" uri="{C3380CC4-5D6E-409C-BE32-E72D297353CC}">
              <c16:uniqueId val="{00000008-ADE3-40CE-8BBF-15D4ECC13891}"/>
            </c:ext>
          </c:extLst>
        </c:ser>
        <c:ser>
          <c:idx val="9"/>
          <c:order val="9"/>
          <c:tx>
            <c:strRef>
              <c:f>Data!$D$32</c:f>
              <c:strCache>
                <c:ptCount val="1"/>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Data!$E$32</c:f>
              <c:numCache>
                <c:formatCode>General</c:formatCode>
                <c:ptCount val="1"/>
              </c:numCache>
            </c:numRef>
          </c:xVal>
          <c:yVal>
            <c:numRef>
              <c:f>Data!$F$32</c:f>
              <c:numCache>
                <c:formatCode>General</c:formatCode>
                <c:ptCount val="1"/>
              </c:numCache>
            </c:numRef>
          </c:yVal>
          <c:smooth val="0"/>
          <c:extLst>
            <c:ext xmlns:c16="http://schemas.microsoft.com/office/drawing/2014/chart" uri="{C3380CC4-5D6E-409C-BE32-E72D297353CC}">
              <c16:uniqueId val="{00000009-ADE3-40CE-8BBF-15D4ECC13891}"/>
            </c:ext>
          </c:extLst>
        </c:ser>
        <c:ser>
          <c:idx val="10"/>
          <c:order val="10"/>
          <c:tx>
            <c:strRef>
              <c:f>Tables!$L$2</c:f>
              <c:strCache>
                <c:ptCount val="1"/>
                <c:pt idx="0">
                  <c:v>Attitude Activity Line</c:v>
                </c:pt>
              </c:strCache>
            </c:strRef>
          </c:tx>
          <c:spPr>
            <a:ln w="12700">
              <a:solidFill>
                <a:srgbClr val="DD0806"/>
              </a:solidFill>
              <a:prstDash val="lgDashDot"/>
            </a:ln>
          </c:spPr>
          <c:marker>
            <c:symbol val="none"/>
          </c:marker>
          <c:xVal>
            <c:numRef>
              <c:f>Tables!$L$4:$L$7</c:f>
              <c:numCache>
                <c:formatCode>General</c:formatCode>
                <c:ptCount val="4"/>
                <c:pt idx="0">
                  <c:v>-10</c:v>
                </c:pt>
                <c:pt idx="1">
                  <c:v>-8</c:v>
                </c:pt>
                <c:pt idx="2">
                  <c:v>-4</c:v>
                </c:pt>
                <c:pt idx="3">
                  <c:v>-4</c:v>
                </c:pt>
              </c:numCache>
            </c:numRef>
          </c:xVal>
          <c:yVal>
            <c:numRef>
              <c:f>Tables!$M$4:$M$7</c:f>
              <c:numCache>
                <c:formatCode>General</c:formatCode>
                <c:ptCount val="4"/>
                <c:pt idx="0">
                  <c:v>4</c:v>
                </c:pt>
                <c:pt idx="1">
                  <c:v>4</c:v>
                </c:pt>
                <c:pt idx="2">
                  <c:v>8</c:v>
                </c:pt>
                <c:pt idx="3">
                  <c:v>10</c:v>
                </c:pt>
              </c:numCache>
            </c:numRef>
          </c:yVal>
          <c:smooth val="0"/>
          <c:extLst>
            <c:ext xmlns:c16="http://schemas.microsoft.com/office/drawing/2014/chart" uri="{C3380CC4-5D6E-409C-BE32-E72D297353CC}">
              <c16:uniqueId val="{0000000A-ADE3-40CE-8BBF-15D4ECC13891}"/>
            </c:ext>
          </c:extLst>
        </c:ser>
        <c:ser>
          <c:idx val="11"/>
          <c:order val="11"/>
          <c:tx>
            <c:strRef>
              <c:f>Tables!$L$2</c:f>
              <c:strCache>
                <c:ptCount val="1"/>
                <c:pt idx="0">
                  <c:v>Attitude Activity Line</c:v>
                </c:pt>
              </c:strCache>
            </c:strRef>
          </c:tx>
          <c:spPr>
            <a:ln w="12700">
              <a:solidFill>
                <a:srgbClr val="DD0806"/>
              </a:solidFill>
              <a:prstDash val="lgDashDot"/>
            </a:ln>
          </c:spPr>
          <c:marker>
            <c:symbol val="none"/>
          </c:marker>
          <c:xVal>
            <c:numRef>
              <c:f>Tables!$L$9:$L$12</c:f>
              <c:numCache>
                <c:formatCode>General</c:formatCode>
                <c:ptCount val="4"/>
                <c:pt idx="0">
                  <c:v>4</c:v>
                </c:pt>
                <c:pt idx="1">
                  <c:v>4</c:v>
                </c:pt>
                <c:pt idx="2">
                  <c:v>8</c:v>
                </c:pt>
                <c:pt idx="3">
                  <c:v>10</c:v>
                </c:pt>
              </c:numCache>
            </c:numRef>
          </c:xVal>
          <c:yVal>
            <c:numRef>
              <c:f>Tables!$M$9:$M$12</c:f>
              <c:numCache>
                <c:formatCode>General</c:formatCode>
                <c:ptCount val="4"/>
                <c:pt idx="0">
                  <c:v>10</c:v>
                </c:pt>
                <c:pt idx="1">
                  <c:v>8</c:v>
                </c:pt>
                <c:pt idx="2">
                  <c:v>4</c:v>
                </c:pt>
                <c:pt idx="3">
                  <c:v>4</c:v>
                </c:pt>
              </c:numCache>
            </c:numRef>
          </c:yVal>
          <c:smooth val="0"/>
          <c:extLst>
            <c:ext xmlns:c16="http://schemas.microsoft.com/office/drawing/2014/chart" uri="{C3380CC4-5D6E-409C-BE32-E72D297353CC}">
              <c16:uniqueId val="{0000000B-ADE3-40CE-8BBF-15D4ECC13891}"/>
            </c:ext>
          </c:extLst>
        </c:ser>
        <c:ser>
          <c:idx val="12"/>
          <c:order val="12"/>
          <c:tx>
            <c:strRef>
              <c:f>Data!$D$23</c:f>
              <c:strCache>
                <c:ptCount val="1"/>
                <c:pt idx="0">
                  <c:v>C</c:v>
                </c:pt>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Data!$E$23</c:f>
              <c:numCache>
                <c:formatCode>General</c:formatCode>
                <c:ptCount val="1"/>
                <c:pt idx="0">
                  <c:v>1</c:v>
                </c:pt>
              </c:numCache>
            </c:numRef>
          </c:xVal>
          <c:yVal>
            <c:numRef>
              <c:f>Data!$F$23</c:f>
              <c:numCache>
                <c:formatCode>General</c:formatCode>
                <c:ptCount val="1"/>
                <c:pt idx="0">
                  <c:v>2</c:v>
                </c:pt>
              </c:numCache>
            </c:numRef>
          </c:yVal>
          <c:smooth val="0"/>
          <c:extLst>
            <c:ext xmlns:c16="http://schemas.microsoft.com/office/drawing/2014/chart" uri="{C3380CC4-5D6E-409C-BE32-E72D297353CC}">
              <c16:uniqueId val="{0000000C-ADE3-40CE-8BBF-15D4ECC13891}"/>
            </c:ext>
          </c:extLst>
        </c:ser>
        <c:ser>
          <c:idx val="13"/>
          <c:order val="13"/>
          <c:tx>
            <c:strRef>
              <c:f>Data!$D$24</c:f>
              <c:strCache>
                <c:ptCount val="1"/>
                <c:pt idx="0">
                  <c:v>HR</c:v>
                </c:pt>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Data!$E$24</c:f>
              <c:numCache>
                <c:formatCode>General</c:formatCode>
                <c:ptCount val="1"/>
                <c:pt idx="0">
                  <c:v>4</c:v>
                </c:pt>
              </c:numCache>
            </c:numRef>
          </c:xVal>
          <c:yVal>
            <c:numRef>
              <c:f>Data!$F$24</c:f>
              <c:numCache>
                <c:formatCode>General</c:formatCode>
                <c:ptCount val="1"/>
                <c:pt idx="0">
                  <c:v>6</c:v>
                </c:pt>
              </c:numCache>
            </c:numRef>
          </c:yVal>
          <c:smooth val="0"/>
          <c:extLst>
            <c:ext xmlns:c16="http://schemas.microsoft.com/office/drawing/2014/chart" uri="{C3380CC4-5D6E-409C-BE32-E72D297353CC}">
              <c16:uniqueId val="{0000000D-ADE3-40CE-8BBF-15D4ECC13891}"/>
            </c:ext>
          </c:extLst>
        </c:ser>
        <c:ser>
          <c:idx val="14"/>
          <c:order val="14"/>
          <c:tx>
            <c:strRef>
              <c:f>Data!$D$25</c:f>
              <c:strCache>
                <c:ptCount val="1"/>
                <c:pt idx="0">
                  <c:v>EOL</c:v>
                </c:pt>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Data!$E$25</c:f>
              <c:numCache>
                <c:formatCode>General</c:formatCode>
                <c:ptCount val="1"/>
                <c:pt idx="0">
                  <c:v>3</c:v>
                </c:pt>
              </c:numCache>
            </c:numRef>
          </c:xVal>
          <c:yVal>
            <c:numRef>
              <c:f>Data!$F$25</c:f>
              <c:numCache>
                <c:formatCode>General</c:formatCode>
                <c:ptCount val="1"/>
                <c:pt idx="0">
                  <c:v>3</c:v>
                </c:pt>
              </c:numCache>
            </c:numRef>
          </c:yVal>
          <c:smooth val="0"/>
          <c:extLst>
            <c:ext xmlns:c16="http://schemas.microsoft.com/office/drawing/2014/chart" uri="{C3380CC4-5D6E-409C-BE32-E72D297353CC}">
              <c16:uniqueId val="{0000000E-ADE3-40CE-8BBF-15D4ECC13891}"/>
            </c:ext>
          </c:extLst>
        </c:ser>
        <c:ser>
          <c:idx val="15"/>
          <c:order val="15"/>
          <c:tx>
            <c:strRef>
              <c:f>Data!$D$26</c:f>
              <c:strCache>
                <c:ptCount val="1"/>
              </c:strCache>
            </c:strRef>
          </c:tx>
          <c:spPr>
            <a:ln w="28575">
              <a:noFill/>
            </a:ln>
          </c:spPr>
          <c:marker>
            <c:spPr>
              <a:solidFill>
                <a:srgbClr val="9B89B3"/>
              </a:solidFill>
              <a:ln>
                <a:solidFill>
                  <a:srgbClr val="666699"/>
                </a:solidFill>
                <a:prstDash val="solid"/>
              </a:ln>
            </c:spPr>
          </c:marker>
          <c:dPt>
            <c:idx val="0"/>
            <c:marker>
              <c:symbol val="triangle"/>
              <c:size val="7"/>
              <c:spPr>
                <a:solidFill>
                  <a:srgbClr val="0070C0"/>
                </a:solidFill>
                <a:ln w="9525">
                  <a:noFill/>
                </a:ln>
              </c:spPr>
            </c:marker>
            <c:bubble3D val="0"/>
            <c:extLst>
              <c:ext xmlns:c16="http://schemas.microsoft.com/office/drawing/2014/chart" uri="{C3380CC4-5D6E-409C-BE32-E72D297353CC}">
                <c16:uniqueId val="{0000000F-ADE3-40CE-8BBF-15D4ECC13891}"/>
              </c:ext>
            </c:extLst>
          </c:dPt>
          <c:dLbls>
            <c:dLbl>
              <c:idx val="0"/>
              <c:spPr>
                <a:noFill/>
                <a:ln w="25400">
                  <a:noFill/>
                </a:ln>
              </c:spPr>
              <c:txPr>
                <a:bodyPr/>
                <a:lstStyle/>
                <a:p>
                  <a:pPr>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ADE3-40CE-8BBF-15D4ECC1389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Data!$E$26</c:f>
              <c:numCache>
                <c:formatCode>General</c:formatCode>
                <c:ptCount val="1"/>
              </c:numCache>
            </c:numRef>
          </c:xVal>
          <c:yVal>
            <c:numRef>
              <c:f>Data!$F$26</c:f>
              <c:numCache>
                <c:formatCode>General</c:formatCode>
                <c:ptCount val="1"/>
              </c:numCache>
            </c:numRef>
          </c:yVal>
          <c:smooth val="0"/>
          <c:extLst>
            <c:ext xmlns:c16="http://schemas.microsoft.com/office/drawing/2014/chart" uri="{C3380CC4-5D6E-409C-BE32-E72D297353CC}">
              <c16:uniqueId val="{00000010-ADE3-40CE-8BBF-15D4ECC13891}"/>
            </c:ext>
          </c:extLst>
        </c:ser>
        <c:ser>
          <c:idx val="16"/>
          <c:order val="16"/>
          <c:tx>
            <c:strRef>
              <c:f>Data!$D$27</c:f>
              <c:strCache>
                <c:ptCount val="1"/>
              </c:strCache>
            </c:strRef>
          </c:tx>
          <c:spPr>
            <a:ln w="28575">
              <a:noFill/>
            </a:ln>
          </c:spPr>
          <c:marker>
            <c:symbol val="triangle"/>
            <c:size val="7"/>
            <c:spPr>
              <a:solidFill>
                <a:srgbClr val="0070C0"/>
              </a:solidFill>
              <a:ln w="9525">
                <a:noFill/>
              </a:ln>
            </c:spPr>
          </c:marker>
          <c:dLbls>
            <c:dLbl>
              <c:idx val="0"/>
              <c:spPr>
                <a:noFill/>
                <a:ln w="25400">
                  <a:noFill/>
                </a:ln>
              </c:spPr>
              <c:txPr>
                <a:bodyPr/>
                <a:lstStyle/>
                <a:p>
                  <a:pPr>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ADE3-40CE-8BBF-15D4ECC1389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Data!$E$27</c:f>
              <c:numCache>
                <c:formatCode>General</c:formatCode>
                <c:ptCount val="1"/>
              </c:numCache>
            </c:numRef>
          </c:xVal>
          <c:yVal>
            <c:numRef>
              <c:f>Data!$F$27</c:f>
              <c:numCache>
                <c:formatCode>General</c:formatCode>
                <c:ptCount val="1"/>
              </c:numCache>
            </c:numRef>
          </c:yVal>
          <c:smooth val="0"/>
          <c:extLst>
            <c:ext xmlns:c16="http://schemas.microsoft.com/office/drawing/2014/chart" uri="{C3380CC4-5D6E-409C-BE32-E72D297353CC}">
              <c16:uniqueId val="{00000012-ADE3-40CE-8BBF-15D4ECC13891}"/>
            </c:ext>
          </c:extLst>
        </c:ser>
        <c:ser>
          <c:idx val="18"/>
          <c:order val="17"/>
          <c:tx>
            <c:strRef>
              <c:f>Data!$D$28</c:f>
              <c:strCache>
                <c:ptCount val="1"/>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Data!$E$28</c:f>
              <c:numCache>
                <c:formatCode>General</c:formatCode>
                <c:ptCount val="1"/>
              </c:numCache>
            </c:numRef>
          </c:xVal>
          <c:yVal>
            <c:numRef>
              <c:f>Data!$F$28</c:f>
              <c:numCache>
                <c:formatCode>General</c:formatCode>
                <c:ptCount val="1"/>
              </c:numCache>
            </c:numRef>
          </c:yVal>
          <c:smooth val="0"/>
          <c:extLst>
            <c:ext xmlns:c16="http://schemas.microsoft.com/office/drawing/2014/chart" uri="{C3380CC4-5D6E-409C-BE32-E72D297353CC}">
              <c16:uniqueId val="{00000013-ADE3-40CE-8BBF-15D4ECC13891}"/>
            </c:ext>
          </c:extLst>
        </c:ser>
        <c:ser>
          <c:idx val="19"/>
          <c:order val="18"/>
          <c:tx>
            <c:strRef>
              <c:f>Data!$D$29</c:f>
              <c:strCache>
                <c:ptCount val="1"/>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Data!$E$29</c:f>
              <c:numCache>
                <c:formatCode>General</c:formatCode>
                <c:ptCount val="1"/>
              </c:numCache>
            </c:numRef>
          </c:xVal>
          <c:yVal>
            <c:numRef>
              <c:f>Data!$F$29</c:f>
              <c:numCache>
                <c:formatCode>General</c:formatCode>
                <c:ptCount val="1"/>
              </c:numCache>
            </c:numRef>
          </c:yVal>
          <c:smooth val="0"/>
          <c:extLst>
            <c:ext xmlns:c16="http://schemas.microsoft.com/office/drawing/2014/chart" uri="{C3380CC4-5D6E-409C-BE32-E72D297353CC}">
              <c16:uniqueId val="{00000014-ADE3-40CE-8BBF-15D4ECC13891}"/>
            </c:ext>
          </c:extLst>
        </c:ser>
        <c:ser>
          <c:idx val="20"/>
          <c:order val="19"/>
          <c:tx>
            <c:strRef>
              <c:f>Data!$D$30</c:f>
              <c:strCache>
                <c:ptCount val="1"/>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Data!$E$30</c:f>
              <c:numCache>
                <c:formatCode>General</c:formatCode>
                <c:ptCount val="1"/>
              </c:numCache>
            </c:numRef>
          </c:xVal>
          <c:yVal>
            <c:numRef>
              <c:f>Data!$F$30</c:f>
              <c:numCache>
                <c:formatCode>General</c:formatCode>
                <c:ptCount val="1"/>
              </c:numCache>
            </c:numRef>
          </c:yVal>
          <c:smooth val="0"/>
          <c:extLst>
            <c:ext xmlns:c16="http://schemas.microsoft.com/office/drawing/2014/chart" uri="{C3380CC4-5D6E-409C-BE32-E72D297353CC}">
              <c16:uniqueId val="{00000015-ADE3-40CE-8BBF-15D4ECC13891}"/>
            </c:ext>
          </c:extLst>
        </c:ser>
        <c:ser>
          <c:idx val="21"/>
          <c:order val="20"/>
          <c:tx>
            <c:strRef>
              <c:f>Data!$D$31</c:f>
              <c:strCache>
                <c:ptCount val="1"/>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Data!$E$31</c:f>
              <c:numCache>
                <c:formatCode>General</c:formatCode>
                <c:ptCount val="1"/>
              </c:numCache>
            </c:numRef>
          </c:xVal>
          <c:yVal>
            <c:numRef>
              <c:f>Data!$F$31</c:f>
              <c:numCache>
                <c:formatCode>General</c:formatCode>
                <c:ptCount val="1"/>
              </c:numCache>
            </c:numRef>
          </c:yVal>
          <c:smooth val="0"/>
          <c:extLst>
            <c:ext xmlns:c16="http://schemas.microsoft.com/office/drawing/2014/chart" uri="{C3380CC4-5D6E-409C-BE32-E72D297353CC}">
              <c16:uniqueId val="{00000016-ADE3-40CE-8BBF-15D4ECC13891}"/>
            </c:ext>
          </c:extLst>
        </c:ser>
        <c:dLbls>
          <c:showLegendKey val="0"/>
          <c:showVal val="0"/>
          <c:showCatName val="0"/>
          <c:showSerName val="0"/>
          <c:showPercent val="0"/>
          <c:showBubbleSize val="0"/>
        </c:dLbls>
        <c:axId val="239429120"/>
        <c:axId val="239431040"/>
      </c:scatterChart>
      <c:valAx>
        <c:axId val="239429120"/>
        <c:scaling>
          <c:orientation val="minMax"/>
          <c:max val="10.5"/>
          <c:min val="-10"/>
        </c:scaling>
        <c:delete val="0"/>
        <c:axPos val="b"/>
        <c:title>
          <c:tx>
            <c:rich>
              <a:bodyPr/>
              <a:lstStyle/>
              <a:p>
                <a:pPr>
                  <a:defRPr sz="1600" b="0"/>
                </a:pPr>
                <a:r>
                  <a:rPr lang="en-US" sz="1600" b="0"/>
                  <a:t>Attitude</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9431040"/>
        <c:crosses val="autoZero"/>
        <c:crossBetween val="midCat"/>
      </c:valAx>
      <c:valAx>
        <c:axId val="239431040"/>
        <c:scaling>
          <c:orientation val="minMax"/>
          <c:max val="10.5"/>
          <c:min val="0"/>
        </c:scaling>
        <c:delete val="0"/>
        <c:axPos val="l"/>
        <c:title>
          <c:tx>
            <c:rich>
              <a:bodyPr rot="-5400000" vert="horz"/>
              <a:lstStyle/>
              <a:p>
                <a:pPr>
                  <a:defRPr sz="1600" b="0"/>
                </a:pPr>
                <a:r>
                  <a:rPr lang="en-US" sz="1600" b="0"/>
                  <a:t>Activity</a:t>
                </a:r>
              </a:p>
            </c:rich>
          </c:tx>
          <c:overlay val="0"/>
          <c:spPr>
            <a:noFill/>
            <a:ln w="25400">
              <a:noFill/>
            </a:ln>
          </c:spPr>
        </c:title>
        <c:numFmt formatCode="General" sourceLinked="1"/>
        <c:majorTickMark val="out"/>
        <c:minorTickMark val="none"/>
        <c:tickLblPos val="nextTo"/>
        <c:spPr>
          <a:ln w="3175">
            <a:solidFill>
              <a:srgbClr val="808080"/>
            </a:solidFill>
            <a:prstDash val="solid"/>
          </a:ln>
        </c:spPr>
        <c:crossAx val="239429120"/>
        <c:crossesAt val="-10"/>
        <c:crossBetween val="midCat"/>
      </c:valAx>
      <c:spPr>
        <a:solidFill>
          <a:srgbClr val="FFFFFF"/>
        </a:solidFill>
        <a:ln w="12700">
          <a:solidFill>
            <a:srgbClr val="000000"/>
          </a:solidFill>
          <a:prstDash val="solid"/>
        </a:ln>
      </c:spPr>
    </c:plotArea>
    <c:plotVisOnly val="0"/>
    <c:dispBlanksAs val="gap"/>
    <c:showDLblsOverMax val="0"/>
  </c:chart>
  <c:spPr>
    <a:solidFill>
      <a:srgbClr val="FFFFFF"/>
    </a:solidFill>
    <a:ln w="3175">
      <a:solidFill>
        <a:srgbClr val="808080"/>
      </a:solidFill>
      <a:prstDash val="solid"/>
    </a:ln>
  </c:spPr>
  <c:printSettings>
    <c:headerFooter/>
    <c:pageMargins b="0.750000000000001" l="0.70000000000000095" r="0.70000000000000095" t="0.750000000000001"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a:pPr>
            <a:r>
              <a:rPr lang="en-US" sz="2000" b="0"/>
              <a:t>Interest / Power Plot</a:t>
            </a:r>
          </a:p>
        </c:rich>
      </c:tx>
      <c:overlay val="0"/>
      <c:spPr>
        <a:noFill/>
        <a:ln w="25400">
          <a:noFill/>
        </a:ln>
      </c:spPr>
    </c:title>
    <c:autoTitleDeleted val="0"/>
    <c:plotArea>
      <c:layout>
        <c:manualLayout>
          <c:layoutTarget val="inner"/>
          <c:xMode val="edge"/>
          <c:yMode val="edge"/>
          <c:x val="8.6067583588604904E-2"/>
          <c:y val="0.114450240319456"/>
          <c:w val="0.87726143239928001"/>
          <c:h val="0.67872640605062995"/>
        </c:manualLayout>
      </c:layout>
      <c:scatterChart>
        <c:scatterStyle val="lineMarker"/>
        <c:varyColors val="0"/>
        <c:ser>
          <c:idx val="0"/>
          <c:order val="0"/>
          <c:tx>
            <c:strRef>
              <c:f>Data!$D$14</c:f>
              <c:strCache>
                <c:ptCount val="1"/>
                <c:pt idx="0">
                  <c:v>D</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Data!$I$14</c:f>
              <c:numCache>
                <c:formatCode>General</c:formatCode>
                <c:ptCount val="1"/>
                <c:pt idx="0">
                  <c:v>2</c:v>
                </c:pt>
              </c:numCache>
            </c:numRef>
          </c:xVal>
          <c:yVal>
            <c:numRef>
              <c:f>Data!$H$14</c:f>
              <c:numCache>
                <c:formatCode>General</c:formatCode>
                <c:ptCount val="1"/>
                <c:pt idx="0">
                  <c:v>9</c:v>
                </c:pt>
              </c:numCache>
            </c:numRef>
          </c:yVal>
          <c:smooth val="0"/>
          <c:extLst>
            <c:ext xmlns:c16="http://schemas.microsoft.com/office/drawing/2014/chart" uri="{C3380CC4-5D6E-409C-BE32-E72D297353CC}">
              <c16:uniqueId val="{00000000-E498-4A20-870C-E8138D0A48CA}"/>
            </c:ext>
          </c:extLst>
        </c:ser>
        <c:ser>
          <c:idx val="1"/>
          <c:order val="1"/>
          <c:tx>
            <c:strRef>
              <c:f>Data!$D$15</c:f>
              <c:strCache>
                <c:ptCount val="1"/>
                <c:pt idx="0">
                  <c:v>PD</c:v>
                </c:pt>
              </c:strCache>
            </c:strRef>
          </c:tx>
          <c:spPr>
            <a:ln w="28575">
              <a:noFill/>
            </a:ln>
          </c:spPr>
          <c:marker>
            <c:symbol val="triangle"/>
            <c:size val="7"/>
            <c:spPr>
              <a:solidFill>
                <a:srgbClr val="376092"/>
              </a:solidFill>
              <a:ln w="9525">
                <a:noFill/>
              </a:ln>
            </c:spPr>
          </c:marker>
          <c:dPt>
            <c:idx val="0"/>
            <c:marker>
              <c:spPr>
                <a:solidFill>
                  <a:srgbClr val="0070C0"/>
                </a:solidFill>
                <a:ln w="9525">
                  <a:noFill/>
                </a:ln>
              </c:spPr>
            </c:marker>
            <c:bubble3D val="0"/>
            <c:extLst>
              <c:ext xmlns:c16="http://schemas.microsoft.com/office/drawing/2014/chart" uri="{C3380CC4-5D6E-409C-BE32-E72D297353CC}">
                <c16:uniqueId val="{00000001-E498-4A20-870C-E8138D0A48CA}"/>
              </c:ext>
            </c:extLst>
          </c:dPt>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Data!$I$15</c:f>
              <c:numCache>
                <c:formatCode>General</c:formatCode>
                <c:ptCount val="1"/>
                <c:pt idx="0">
                  <c:v>4</c:v>
                </c:pt>
              </c:numCache>
            </c:numRef>
          </c:xVal>
          <c:yVal>
            <c:numRef>
              <c:f>Data!$H$15</c:f>
              <c:numCache>
                <c:formatCode>General</c:formatCode>
                <c:ptCount val="1"/>
                <c:pt idx="0">
                  <c:v>8</c:v>
                </c:pt>
              </c:numCache>
            </c:numRef>
          </c:yVal>
          <c:smooth val="0"/>
          <c:extLst>
            <c:ext xmlns:c16="http://schemas.microsoft.com/office/drawing/2014/chart" uri="{C3380CC4-5D6E-409C-BE32-E72D297353CC}">
              <c16:uniqueId val="{00000002-E498-4A20-870C-E8138D0A48CA}"/>
            </c:ext>
          </c:extLst>
        </c:ser>
        <c:ser>
          <c:idx val="2"/>
          <c:order val="2"/>
          <c:tx>
            <c:strRef>
              <c:f>Data!$D$16</c:f>
              <c:strCache>
                <c:ptCount val="1"/>
                <c:pt idx="0">
                  <c:v>M</c:v>
                </c:pt>
              </c:strCache>
            </c:strRef>
          </c:tx>
          <c:spPr>
            <a:ln w="28575">
              <a:noFill/>
            </a:ln>
          </c:spPr>
          <c:marker>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Data!$I$16</c:f>
              <c:numCache>
                <c:formatCode>General</c:formatCode>
                <c:ptCount val="1"/>
                <c:pt idx="0">
                  <c:v>7</c:v>
                </c:pt>
              </c:numCache>
            </c:numRef>
          </c:xVal>
          <c:yVal>
            <c:numRef>
              <c:f>Data!$H$16</c:f>
              <c:numCache>
                <c:formatCode>General</c:formatCode>
                <c:ptCount val="1"/>
                <c:pt idx="0">
                  <c:v>7</c:v>
                </c:pt>
              </c:numCache>
            </c:numRef>
          </c:yVal>
          <c:smooth val="0"/>
          <c:extLst>
            <c:ext xmlns:c16="http://schemas.microsoft.com/office/drawing/2014/chart" uri="{C3380CC4-5D6E-409C-BE32-E72D297353CC}">
              <c16:uniqueId val="{00000003-E498-4A20-870C-E8138D0A48CA}"/>
            </c:ext>
          </c:extLst>
        </c:ser>
        <c:ser>
          <c:idx val="3"/>
          <c:order val="3"/>
          <c:tx>
            <c:strRef>
              <c:f>Data!$D$17</c:f>
              <c:strCache>
                <c:ptCount val="1"/>
                <c:pt idx="0">
                  <c:v>MKT</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Data!$I$17</c:f>
              <c:numCache>
                <c:formatCode>General</c:formatCode>
                <c:ptCount val="1"/>
                <c:pt idx="0">
                  <c:v>7</c:v>
                </c:pt>
              </c:numCache>
            </c:numRef>
          </c:xVal>
          <c:yVal>
            <c:numRef>
              <c:f>Data!$H$17</c:f>
              <c:numCache>
                <c:formatCode>General</c:formatCode>
                <c:ptCount val="1"/>
                <c:pt idx="0">
                  <c:v>8</c:v>
                </c:pt>
              </c:numCache>
            </c:numRef>
          </c:yVal>
          <c:smooth val="0"/>
          <c:extLst>
            <c:ext xmlns:c16="http://schemas.microsoft.com/office/drawing/2014/chart" uri="{C3380CC4-5D6E-409C-BE32-E72D297353CC}">
              <c16:uniqueId val="{00000004-E498-4A20-870C-E8138D0A48CA}"/>
            </c:ext>
          </c:extLst>
        </c:ser>
        <c:ser>
          <c:idx val="4"/>
          <c:order val="4"/>
          <c:tx>
            <c:strRef>
              <c:f>Data!$D$18</c:f>
              <c:strCache>
                <c:ptCount val="1"/>
                <c:pt idx="0">
                  <c:v>VND</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Data!$I$18</c:f>
              <c:numCache>
                <c:formatCode>General</c:formatCode>
                <c:ptCount val="1"/>
                <c:pt idx="0">
                  <c:v>5</c:v>
                </c:pt>
              </c:numCache>
            </c:numRef>
          </c:xVal>
          <c:yVal>
            <c:numRef>
              <c:f>Data!$H$18</c:f>
              <c:numCache>
                <c:formatCode>General</c:formatCode>
                <c:ptCount val="1"/>
                <c:pt idx="0">
                  <c:v>1</c:v>
                </c:pt>
              </c:numCache>
            </c:numRef>
          </c:yVal>
          <c:smooth val="0"/>
          <c:extLst>
            <c:ext xmlns:c16="http://schemas.microsoft.com/office/drawing/2014/chart" uri="{C3380CC4-5D6E-409C-BE32-E72D297353CC}">
              <c16:uniqueId val="{00000005-E498-4A20-870C-E8138D0A48CA}"/>
            </c:ext>
          </c:extLst>
        </c:ser>
        <c:ser>
          <c:idx val="5"/>
          <c:order val="5"/>
          <c:tx>
            <c:strRef>
              <c:f>Data!$D$19</c:f>
              <c:strCache>
                <c:ptCount val="1"/>
                <c:pt idx="0">
                  <c:v>R&amp;D</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Data!$I$19</c:f>
              <c:numCache>
                <c:formatCode>General</c:formatCode>
                <c:ptCount val="1"/>
                <c:pt idx="0">
                  <c:v>9</c:v>
                </c:pt>
              </c:numCache>
            </c:numRef>
          </c:xVal>
          <c:yVal>
            <c:numRef>
              <c:f>Data!$H$19</c:f>
              <c:numCache>
                <c:formatCode>General</c:formatCode>
                <c:ptCount val="1"/>
                <c:pt idx="0">
                  <c:v>9</c:v>
                </c:pt>
              </c:numCache>
            </c:numRef>
          </c:yVal>
          <c:smooth val="0"/>
          <c:extLst>
            <c:ext xmlns:c16="http://schemas.microsoft.com/office/drawing/2014/chart" uri="{C3380CC4-5D6E-409C-BE32-E72D297353CC}">
              <c16:uniqueId val="{00000006-E498-4A20-870C-E8138D0A48CA}"/>
            </c:ext>
          </c:extLst>
        </c:ser>
        <c:ser>
          <c:idx val="6"/>
          <c:order val="6"/>
          <c:tx>
            <c:strRef>
              <c:f>Data!$D$20</c:f>
              <c:strCache>
                <c:ptCount val="1"/>
                <c:pt idx="0">
                  <c:v>CP</c:v>
                </c:pt>
              </c:strCache>
            </c:strRef>
          </c:tx>
          <c:spPr>
            <a:ln w="28575">
              <a:noFill/>
            </a:ln>
          </c:spPr>
          <c:marker>
            <c:symbol val="triangle"/>
            <c:size val="7"/>
            <c:spPr>
              <a:solidFill>
                <a:srgbClr val="376092"/>
              </a:solidFill>
              <a:ln w="9525">
                <a:noFill/>
              </a:ln>
            </c:spPr>
          </c:marker>
          <c:dPt>
            <c:idx val="0"/>
            <c:marker>
              <c:spPr>
                <a:solidFill>
                  <a:srgbClr val="0070C0"/>
                </a:solidFill>
                <a:ln w="9525">
                  <a:noFill/>
                </a:ln>
              </c:spPr>
            </c:marker>
            <c:bubble3D val="0"/>
            <c:extLst>
              <c:ext xmlns:c16="http://schemas.microsoft.com/office/drawing/2014/chart" uri="{C3380CC4-5D6E-409C-BE32-E72D297353CC}">
                <c16:uniqueId val="{00000007-E498-4A20-870C-E8138D0A48CA}"/>
              </c:ext>
            </c:extLst>
          </c:dPt>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Data!$I$20</c:f>
              <c:numCache>
                <c:formatCode>General</c:formatCode>
                <c:ptCount val="1"/>
                <c:pt idx="0">
                  <c:v>4</c:v>
                </c:pt>
              </c:numCache>
            </c:numRef>
          </c:xVal>
          <c:yVal>
            <c:numRef>
              <c:f>Data!$H$20</c:f>
              <c:numCache>
                <c:formatCode>General</c:formatCode>
                <c:ptCount val="1"/>
                <c:pt idx="0">
                  <c:v>10</c:v>
                </c:pt>
              </c:numCache>
            </c:numRef>
          </c:yVal>
          <c:smooth val="0"/>
          <c:extLst>
            <c:ext xmlns:c16="http://schemas.microsoft.com/office/drawing/2014/chart" uri="{C3380CC4-5D6E-409C-BE32-E72D297353CC}">
              <c16:uniqueId val="{00000008-E498-4A20-870C-E8138D0A48CA}"/>
            </c:ext>
          </c:extLst>
        </c:ser>
        <c:ser>
          <c:idx val="7"/>
          <c:order val="7"/>
          <c:tx>
            <c:strRef>
              <c:f>Data!$D$21</c:f>
              <c:strCache>
                <c:ptCount val="1"/>
                <c:pt idx="0">
                  <c:v>S</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Data!$I$21</c:f>
              <c:numCache>
                <c:formatCode>General</c:formatCode>
                <c:ptCount val="1"/>
                <c:pt idx="0">
                  <c:v>8</c:v>
                </c:pt>
              </c:numCache>
            </c:numRef>
          </c:xVal>
          <c:yVal>
            <c:numRef>
              <c:f>Data!$H$21</c:f>
              <c:numCache>
                <c:formatCode>General</c:formatCode>
                <c:ptCount val="1"/>
                <c:pt idx="0">
                  <c:v>9</c:v>
                </c:pt>
              </c:numCache>
            </c:numRef>
          </c:yVal>
          <c:smooth val="0"/>
          <c:extLst>
            <c:ext xmlns:c16="http://schemas.microsoft.com/office/drawing/2014/chart" uri="{C3380CC4-5D6E-409C-BE32-E72D297353CC}">
              <c16:uniqueId val="{00000009-E498-4A20-870C-E8138D0A48CA}"/>
            </c:ext>
          </c:extLst>
        </c:ser>
        <c:ser>
          <c:idx val="8"/>
          <c:order val="8"/>
          <c:tx>
            <c:strRef>
              <c:f>Data!$D$22</c:f>
              <c:strCache>
                <c:ptCount val="1"/>
                <c:pt idx="0">
                  <c:v>SC</c:v>
                </c:pt>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Data!$I$22</c:f>
              <c:numCache>
                <c:formatCode>General</c:formatCode>
                <c:ptCount val="1"/>
                <c:pt idx="0">
                  <c:v>5</c:v>
                </c:pt>
              </c:numCache>
            </c:numRef>
          </c:xVal>
          <c:yVal>
            <c:numRef>
              <c:f>Data!$H$22</c:f>
              <c:numCache>
                <c:formatCode>General</c:formatCode>
                <c:ptCount val="1"/>
                <c:pt idx="0">
                  <c:v>2</c:v>
                </c:pt>
              </c:numCache>
            </c:numRef>
          </c:yVal>
          <c:smooth val="0"/>
          <c:extLst>
            <c:ext xmlns:c16="http://schemas.microsoft.com/office/drawing/2014/chart" uri="{C3380CC4-5D6E-409C-BE32-E72D297353CC}">
              <c16:uniqueId val="{0000000A-E498-4A20-870C-E8138D0A48CA}"/>
            </c:ext>
          </c:extLst>
        </c:ser>
        <c:ser>
          <c:idx val="9"/>
          <c:order val="9"/>
          <c:tx>
            <c:strRef>
              <c:f>Data!$D$32</c:f>
              <c:strCache>
                <c:ptCount val="1"/>
              </c:strCache>
            </c:strRef>
          </c:tx>
          <c:spPr>
            <a:ln w="28575">
              <a:noFill/>
            </a:ln>
          </c:spPr>
          <c:marker>
            <c:symbol val="triangle"/>
            <c:size val="7"/>
            <c:spPr>
              <a:solidFill>
                <a:srgbClr val="0070C0"/>
              </a:solidFill>
              <a:ln w="9525">
                <a:noFill/>
              </a:ln>
            </c:spPr>
          </c:marke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Data!$I$32</c:f>
              <c:numCache>
                <c:formatCode>General</c:formatCode>
                <c:ptCount val="1"/>
              </c:numCache>
            </c:numRef>
          </c:xVal>
          <c:yVal>
            <c:numRef>
              <c:f>Data!$H$32</c:f>
              <c:numCache>
                <c:formatCode>General</c:formatCode>
                <c:ptCount val="1"/>
              </c:numCache>
            </c:numRef>
          </c:yVal>
          <c:smooth val="0"/>
          <c:extLst>
            <c:ext xmlns:c16="http://schemas.microsoft.com/office/drawing/2014/chart" uri="{C3380CC4-5D6E-409C-BE32-E72D297353CC}">
              <c16:uniqueId val="{0000000B-E498-4A20-870C-E8138D0A48CA}"/>
            </c:ext>
          </c:extLst>
        </c:ser>
        <c:ser>
          <c:idx val="10"/>
          <c:order val="10"/>
          <c:tx>
            <c:strRef>
              <c:f>Data!$D$23</c:f>
              <c:strCache>
                <c:ptCount val="1"/>
                <c:pt idx="0">
                  <c:v>C</c:v>
                </c:pt>
              </c:strCache>
            </c:strRef>
          </c:tx>
          <c:spPr>
            <a:ln w="12700">
              <a:solidFill>
                <a:srgbClr val="DD0806"/>
              </a:solidFill>
              <a:prstDash val="lgDashDot"/>
            </a:ln>
          </c:spPr>
          <c:marker>
            <c:symbol val="triangle"/>
            <c:size val="7"/>
            <c:spPr>
              <a:solidFill>
                <a:srgbClr val="46A1B9"/>
              </a:solidFill>
              <a:ln>
                <a:solidFill>
                  <a:srgbClr val="33CCCC"/>
                </a:solidFill>
                <a:prstDash val="solid"/>
              </a:ln>
            </c:spPr>
          </c:marker>
          <c:dPt>
            <c:idx val="0"/>
            <c:marker>
              <c:spPr>
                <a:solidFill>
                  <a:srgbClr val="0070C0"/>
                </a:solidFill>
                <a:ln w="9525">
                  <a:noFill/>
                </a:ln>
              </c:spPr>
            </c:marker>
            <c:bubble3D val="0"/>
            <c:extLst>
              <c:ext xmlns:c16="http://schemas.microsoft.com/office/drawing/2014/chart" uri="{C3380CC4-5D6E-409C-BE32-E72D297353CC}">
                <c16:uniqueId val="{0000000C-E498-4A20-870C-E8138D0A48CA}"/>
              </c:ext>
            </c:extLst>
          </c:dPt>
          <c:dLbls>
            <c:dLbl>
              <c:idx val="0"/>
              <c:spPr>
                <a:noFill/>
                <a:ln w="25400">
                  <a:noFill/>
                </a:ln>
              </c:spPr>
              <c:txPr>
                <a:bodyPr/>
                <a:lstStyle/>
                <a:p>
                  <a:pPr>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E498-4A20-870C-E8138D0A48C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Data!$I$23</c:f>
              <c:numCache>
                <c:formatCode>General</c:formatCode>
                <c:ptCount val="1"/>
                <c:pt idx="0">
                  <c:v>9</c:v>
                </c:pt>
              </c:numCache>
            </c:numRef>
          </c:xVal>
          <c:yVal>
            <c:numRef>
              <c:f>Data!$H$23</c:f>
              <c:numCache>
                <c:formatCode>General</c:formatCode>
                <c:ptCount val="1"/>
                <c:pt idx="0">
                  <c:v>1</c:v>
                </c:pt>
              </c:numCache>
            </c:numRef>
          </c:yVal>
          <c:smooth val="0"/>
          <c:extLst>
            <c:ext xmlns:c16="http://schemas.microsoft.com/office/drawing/2014/chart" uri="{C3380CC4-5D6E-409C-BE32-E72D297353CC}">
              <c16:uniqueId val="{0000000D-E498-4A20-870C-E8138D0A48CA}"/>
            </c:ext>
          </c:extLst>
        </c:ser>
        <c:ser>
          <c:idx val="11"/>
          <c:order val="11"/>
          <c:tx>
            <c:strRef>
              <c:f>Data!$D$24</c:f>
              <c:strCache>
                <c:ptCount val="1"/>
                <c:pt idx="0">
                  <c:v>HR</c:v>
                </c:pt>
              </c:strCache>
            </c:strRef>
          </c:tx>
          <c:spPr>
            <a:ln w="28575">
              <a:noFill/>
            </a:ln>
          </c:spPr>
          <c:marker>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Data!$I$24</c:f>
              <c:numCache>
                <c:formatCode>General</c:formatCode>
                <c:ptCount val="1"/>
                <c:pt idx="0">
                  <c:v>5</c:v>
                </c:pt>
              </c:numCache>
            </c:numRef>
          </c:xVal>
          <c:yVal>
            <c:numRef>
              <c:f>Data!$H$24</c:f>
              <c:numCache>
                <c:formatCode>General</c:formatCode>
                <c:ptCount val="1"/>
                <c:pt idx="0">
                  <c:v>5</c:v>
                </c:pt>
              </c:numCache>
            </c:numRef>
          </c:yVal>
          <c:smooth val="0"/>
          <c:extLst>
            <c:ext xmlns:c16="http://schemas.microsoft.com/office/drawing/2014/chart" uri="{C3380CC4-5D6E-409C-BE32-E72D297353CC}">
              <c16:uniqueId val="{0000000E-E498-4A20-870C-E8138D0A48CA}"/>
            </c:ext>
          </c:extLst>
        </c:ser>
        <c:ser>
          <c:idx val="12"/>
          <c:order val="12"/>
          <c:tx>
            <c:strRef>
              <c:f>Data!$D$25</c:f>
              <c:strCache>
                <c:ptCount val="1"/>
                <c:pt idx="0">
                  <c:v>EOL</c:v>
                </c:pt>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Data!$I$25</c:f>
              <c:numCache>
                <c:formatCode>General</c:formatCode>
                <c:ptCount val="1"/>
                <c:pt idx="0">
                  <c:v>9</c:v>
                </c:pt>
              </c:numCache>
            </c:numRef>
          </c:xVal>
          <c:yVal>
            <c:numRef>
              <c:f>Data!$H$25</c:f>
              <c:numCache>
                <c:formatCode>General</c:formatCode>
                <c:ptCount val="1"/>
                <c:pt idx="0">
                  <c:v>4</c:v>
                </c:pt>
              </c:numCache>
            </c:numRef>
          </c:yVal>
          <c:smooth val="0"/>
          <c:extLst>
            <c:ext xmlns:c16="http://schemas.microsoft.com/office/drawing/2014/chart" uri="{C3380CC4-5D6E-409C-BE32-E72D297353CC}">
              <c16:uniqueId val="{0000000F-E498-4A20-870C-E8138D0A48CA}"/>
            </c:ext>
          </c:extLst>
        </c:ser>
        <c:ser>
          <c:idx val="13"/>
          <c:order val="13"/>
          <c:tx>
            <c:strRef>
              <c:f>Data!$D$26</c:f>
              <c:strCache>
                <c:ptCount val="1"/>
              </c:strCache>
            </c:strRef>
          </c:tx>
          <c:spPr>
            <a:ln w="28575">
              <a:noFill/>
            </a:ln>
          </c:spPr>
          <c:marker>
            <c:symbol val="triangle"/>
            <c:size val="7"/>
            <c:spPr>
              <a:solidFill>
                <a:srgbClr val="0070C0"/>
              </a:solidFill>
              <a:ln w="9525">
                <a:noFill/>
              </a:ln>
            </c:spPr>
          </c:marker>
          <c:dLbls>
            <c:dLbl>
              <c:idx val="0"/>
              <c:spPr>
                <a:noFill/>
                <a:ln w="25400">
                  <a:noFill/>
                </a:ln>
              </c:spPr>
              <c:txPr>
                <a:bodyPr/>
                <a:lstStyle/>
                <a:p>
                  <a:pPr>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E498-4A20-870C-E8138D0A48C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Data!$I$26</c:f>
              <c:numCache>
                <c:formatCode>General</c:formatCode>
                <c:ptCount val="1"/>
              </c:numCache>
            </c:numRef>
          </c:xVal>
          <c:yVal>
            <c:numRef>
              <c:f>Data!$H$26</c:f>
              <c:numCache>
                <c:formatCode>General</c:formatCode>
                <c:ptCount val="1"/>
              </c:numCache>
            </c:numRef>
          </c:yVal>
          <c:smooth val="0"/>
          <c:extLst>
            <c:ext xmlns:c16="http://schemas.microsoft.com/office/drawing/2014/chart" uri="{C3380CC4-5D6E-409C-BE32-E72D297353CC}">
              <c16:uniqueId val="{00000011-E498-4A20-870C-E8138D0A48CA}"/>
            </c:ext>
          </c:extLst>
        </c:ser>
        <c:ser>
          <c:idx val="14"/>
          <c:order val="14"/>
          <c:tx>
            <c:strRef>
              <c:f>Data!$D$28</c:f>
              <c:strCache>
                <c:ptCount val="1"/>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Data!$I$28</c:f>
              <c:numCache>
                <c:formatCode>General</c:formatCode>
                <c:ptCount val="1"/>
              </c:numCache>
            </c:numRef>
          </c:xVal>
          <c:yVal>
            <c:numRef>
              <c:f>Data!$H$28</c:f>
              <c:numCache>
                <c:formatCode>General</c:formatCode>
                <c:ptCount val="1"/>
              </c:numCache>
            </c:numRef>
          </c:yVal>
          <c:smooth val="0"/>
          <c:extLst>
            <c:ext xmlns:c16="http://schemas.microsoft.com/office/drawing/2014/chart" uri="{C3380CC4-5D6E-409C-BE32-E72D297353CC}">
              <c16:uniqueId val="{00000012-E498-4A20-870C-E8138D0A48CA}"/>
            </c:ext>
          </c:extLst>
        </c:ser>
        <c:ser>
          <c:idx val="15"/>
          <c:order val="15"/>
          <c:tx>
            <c:strRef>
              <c:f>Data!$D$27</c:f>
              <c:strCache>
                <c:ptCount val="1"/>
              </c:strCache>
            </c:strRef>
          </c:tx>
          <c:spPr>
            <a:ln w="28575">
              <a:noFill/>
            </a:ln>
          </c:spPr>
          <c:marker>
            <c:spPr>
              <a:solidFill>
                <a:srgbClr val="0070C0"/>
              </a:solidFill>
              <a:ln>
                <a:solidFill>
                  <a:srgbClr val="666699"/>
                </a:solidFill>
                <a:prstDash val="solid"/>
              </a:ln>
            </c:spPr>
          </c:marker>
          <c:dPt>
            <c:idx val="0"/>
            <c:marker>
              <c:symbol val="triangle"/>
              <c:size val="7"/>
              <c:spPr>
                <a:solidFill>
                  <a:srgbClr val="0070C0"/>
                </a:solidFill>
                <a:ln w="9525">
                  <a:noFill/>
                </a:ln>
              </c:spPr>
            </c:marker>
            <c:bubble3D val="0"/>
            <c:extLst>
              <c:ext xmlns:c16="http://schemas.microsoft.com/office/drawing/2014/chart" uri="{C3380CC4-5D6E-409C-BE32-E72D297353CC}">
                <c16:uniqueId val="{00000013-E498-4A20-870C-E8138D0A48CA}"/>
              </c:ext>
            </c:extLst>
          </c:dPt>
          <c:dLbls>
            <c:dLbl>
              <c:idx val="0"/>
              <c:spPr>
                <a:noFill/>
                <a:ln w="25400">
                  <a:noFill/>
                </a:ln>
              </c:spPr>
              <c:txPr>
                <a:bodyPr/>
                <a:lstStyle/>
                <a:p>
                  <a:pPr>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E498-4A20-870C-E8138D0A48C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Data!$I$27</c:f>
              <c:numCache>
                <c:formatCode>General</c:formatCode>
                <c:ptCount val="1"/>
              </c:numCache>
            </c:numRef>
          </c:xVal>
          <c:yVal>
            <c:numRef>
              <c:f>Data!$H$27</c:f>
              <c:numCache>
                <c:formatCode>General</c:formatCode>
                <c:ptCount val="1"/>
              </c:numCache>
            </c:numRef>
          </c:yVal>
          <c:smooth val="0"/>
          <c:extLst>
            <c:ext xmlns:c16="http://schemas.microsoft.com/office/drawing/2014/chart" uri="{C3380CC4-5D6E-409C-BE32-E72D297353CC}">
              <c16:uniqueId val="{00000014-E498-4A20-870C-E8138D0A48CA}"/>
            </c:ext>
          </c:extLst>
        </c:ser>
        <c:ser>
          <c:idx val="16"/>
          <c:order val="16"/>
          <c:tx>
            <c:strRef>
              <c:f>Data!$D$29</c:f>
              <c:strCache>
                <c:ptCount val="1"/>
              </c:strCache>
            </c:strRef>
          </c:tx>
          <c:spPr>
            <a:ln w="28575">
              <a:noFill/>
            </a:ln>
          </c:spPr>
          <c:marker>
            <c:symbol val="triangle"/>
            <c:size val="7"/>
            <c:spPr>
              <a:solidFill>
                <a:srgbClr val="0070C0"/>
              </a:solidFill>
              <a:ln w="9525">
                <a:noFill/>
              </a:ln>
            </c:spPr>
          </c:marker>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Data!$I$29</c:f>
              <c:numCache>
                <c:formatCode>General</c:formatCode>
                <c:ptCount val="1"/>
              </c:numCache>
            </c:numRef>
          </c:xVal>
          <c:yVal>
            <c:numRef>
              <c:f>Data!$H$29</c:f>
              <c:numCache>
                <c:formatCode>General</c:formatCode>
                <c:ptCount val="1"/>
              </c:numCache>
            </c:numRef>
          </c:yVal>
          <c:smooth val="0"/>
          <c:extLst>
            <c:ext xmlns:c16="http://schemas.microsoft.com/office/drawing/2014/chart" uri="{C3380CC4-5D6E-409C-BE32-E72D297353CC}">
              <c16:uniqueId val="{00000015-E498-4A20-870C-E8138D0A48CA}"/>
            </c:ext>
          </c:extLst>
        </c:ser>
        <c:ser>
          <c:idx val="17"/>
          <c:order val="17"/>
          <c:tx>
            <c:strRef>
              <c:f>Data!$D$30</c:f>
              <c:strCache>
                <c:ptCount val="1"/>
              </c:strCache>
            </c:strRef>
          </c:tx>
          <c:spPr>
            <a:ln w="28575">
              <a:noFill/>
            </a:ln>
          </c:spPr>
          <c:marker>
            <c:symbol val="triangle"/>
            <c:size val="7"/>
            <c:spPr>
              <a:solidFill>
                <a:srgbClr val="0070C0"/>
              </a:solidFill>
              <a:ln>
                <a:solidFill>
                  <a:srgbClr val="FEA746"/>
                </a:solidFill>
                <a:prstDash val="solid"/>
              </a:ln>
            </c:spPr>
          </c:marker>
          <c:dPt>
            <c:idx val="0"/>
            <c:marker>
              <c:spPr>
                <a:solidFill>
                  <a:srgbClr val="0070C0"/>
                </a:solidFill>
                <a:ln w="9525">
                  <a:noFill/>
                </a:ln>
              </c:spPr>
            </c:marker>
            <c:bubble3D val="0"/>
            <c:extLst>
              <c:ext xmlns:c16="http://schemas.microsoft.com/office/drawing/2014/chart" uri="{C3380CC4-5D6E-409C-BE32-E72D297353CC}">
                <c16:uniqueId val="{00000016-E498-4A20-870C-E8138D0A48CA}"/>
              </c:ext>
            </c:extLst>
          </c:dPt>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Data!$I$30</c:f>
              <c:numCache>
                <c:formatCode>General</c:formatCode>
                <c:ptCount val="1"/>
              </c:numCache>
            </c:numRef>
          </c:xVal>
          <c:yVal>
            <c:numRef>
              <c:f>Data!$H$30</c:f>
              <c:numCache>
                <c:formatCode>General</c:formatCode>
                <c:ptCount val="1"/>
              </c:numCache>
            </c:numRef>
          </c:yVal>
          <c:smooth val="0"/>
          <c:extLst>
            <c:ext xmlns:c16="http://schemas.microsoft.com/office/drawing/2014/chart" uri="{C3380CC4-5D6E-409C-BE32-E72D297353CC}">
              <c16:uniqueId val="{00000017-E498-4A20-870C-E8138D0A48CA}"/>
            </c:ext>
          </c:extLst>
        </c:ser>
        <c:ser>
          <c:idx val="18"/>
          <c:order val="18"/>
          <c:tx>
            <c:strRef>
              <c:f>Data!$D$31</c:f>
              <c:strCache>
                <c:ptCount val="1"/>
              </c:strCache>
            </c:strRef>
          </c:tx>
          <c:spPr>
            <a:ln w="28575">
              <a:noFill/>
            </a:ln>
          </c:spPr>
          <c:marker>
            <c:spPr>
              <a:solidFill>
                <a:srgbClr val="0070C0"/>
              </a:solidFill>
              <a:ln>
                <a:solidFill>
                  <a:srgbClr val="99CCFF"/>
                </a:solidFill>
                <a:prstDash val="solid"/>
              </a:ln>
            </c:spPr>
          </c:marker>
          <c:dPt>
            <c:idx val="0"/>
            <c:marker>
              <c:symbol val="triangle"/>
              <c:size val="7"/>
              <c:spPr>
                <a:solidFill>
                  <a:srgbClr val="0070C0"/>
                </a:solidFill>
                <a:ln w="9525">
                  <a:noFill/>
                </a:ln>
              </c:spPr>
            </c:marker>
            <c:bubble3D val="0"/>
            <c:extLst>
              <c:ext xmlns:c16="http://schemas.microsoft.com/office/drawing/2014/chart" uri="{C3380CC4-5D6E-409C-BE32-E72D297353CC}">
                <c16:uniqueId val="{00000018-E498-4A20-870C-E8138D0A48CA}"/>
              </c:ext>
            </c:extLst>
          </c:dPt>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Data!$I$31</c:f>
              <c:numCache>
                <c:formatCode>General</c:formatCode>
                <c:ptCount val="1"/>
              </c:numCache>
            </c:numRef>
          </c:xVal>
          <c:yVal>
            <c:numRef>
              <c:f>Data!$H$31</c:f>
              <c:numCache>
                <c:formatCode>General</c:formatCode>
                <c:ptCount val="1"/>
              </c:numCache>
            </c:numRef>
          </c:yVal>
          <c:smooth val="0"/>
          <c:extLst>
            <c:ext xmlns:c16="http://schemas.microsoft.com/office/drawing/2014/chart" uri="{C3380CC4-5D6E-409C-BE32-E72D297353CC}">
              <c16:uniqueId val="{00000019-E498-4A20-870C-E8138D0A48CA}"/>
            </c:ext>
          </c:extLst>
        </c:ser>
        <c:ser>
          <c:idx val="19"/>
          <c:order val="19"/>
          <c:tx>
            <c:strRef>
              <c:f>Tables!$J$2</c:f>
              <c:strCache>
                <c:ptCount val="1"/>
                <c:pt idx="0">
                  <c:v>Int/Pow Line</c:v>
                </c:pt>
              </c:strCache>
            </c:strRef>
          </c:tx>
          <c:spPr>
            <a:ln w="3175">
              <a:solidFill>
                <a:srgbClr val="DD0806"/>
              </a:solidFill>
              <a:prstDash val="lgDashDot"/>
            </a:ln>
          </c:spPr>
          <c:marker>
            <c:symbol val="none"/>
          </c:marker>
          <c:xVal>
            <c:numRef>
              <c:f>Tables!$J$4:$J$7</c:f>
              <c:numCache>
                <c:formatCode>General</c:formatCode>
                <c:ptCount val="4"/>
                <c:pt idx="0">
                  <c:v>4</c:v>
                </c:pt>
                <c:pt idx="1">
                  <c:v>5</c:v>
                </c:pt>
                <c:pt idx="2">
                  <c:v>8</c:v>
                </c:pt>
                <c:pt idx="3">
                  <c:v>10</c:v>
                </c:pt>
              </c:numCache>
            </c:numRef>
          </c:xVal>
          <c:yVal>
            <c:numRef>
              <c:f>Tables!$K$4:$K$7</c:f>
              <c:numCache>
                <c:formatCode>General</c:formatCode>
                <c:ptCount val="4"/>
                <c:pt idx="0">
                  <c:v>10</c:v>
                </c:pt>
                <c:pt idx="1">
                  <c:v>8</c:v>
                </c:pt>
                <c:pt idx="2">
                  <c:v>5</c:v>
                </c:pt>
                <c:pt idx="3">
                  <c:v>4</c:v>
                </c:pt>
              </c:numCache>
            </c:numRef>
          </c:yVal>
          <c:smooth val="0"/>
          <c:extLst>
            <c:ext xmlns:c16="http://schemas.microsoft.com/office/drawing/2014/chart" uri="{C3380CC4-5D6E-409C-BE32-E72D297353CC}">
              <c16:uniqueId val="{0000001A-E498-4A20-870C-E8138D0A48CA}"/>
            </c:ext>
          </c:extLst>
        </c:ser>
        <c:dLbls>
          <c:showLegendKey val="0"/>
          <c:showVal val="0"/>
          <c:showCatName val="0"/>
          <c:showSerName val="0"/>
          <c:showPercent val="0"/>
          <c:showBubbleSize val="0"/>
        </c:dLbls>
        <c:axId val="239642496"/>
        <c:axId val="239652864"/>
      </c:scatterChart>
      <c:valAx>
        <c:axId val="239642496"/>
        <c:scaling>
          <c:orientation val="minMax"/>
          <c:max val="10.5"/>
          <c:min val="0"/>
        </c:scaling>
        <c:delete val="0"/>
        <c:axPos val="b"/>
        <c:title>
          <c:tx>
            <c:rich>
              <a:bodyPr/>
              <a:lstStyle/>
              <a:p>
                <a:pPr>
                  <a:defRPr sz="1600" b="0"/>
                </a:pPr>
                <a:r>
                  <a:rPr lang="en-US" sz="1600" b="0"/>
                  <a:t>Interest</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9652864"/>
        <c:crosses val="autoZero"/>
        <c:crossBetween val="midCat"/>
      </c:valAx>
      <c:valAx>
        <c:axId val="239652864"/>
        <c:scaling>
          <c:orientation val="minMax"/>
          <c:max val="10.5"/>
          <c:min val="0"/>
        </c:scaling>
        <c:delete val="0"/>
        <c:axPos val="l"/>
        <c:title>
          <c:tx>
            <c:rich>
              <a:bodyPr rot="-5400000" vert="horz"/>
              <a:lstStyle/>
              <a:p>
                <a:pPr>
                  <a:defRPr sz="1600" b="0"/>
                </a:pPr>
                <a:r>
                  <a:rPr lang="en-US" sz="1600" b="0"/>
                  <a:t>Power</a:t>
                </a:r>
              </a:p>
            </c:rich>
          </c:tx>
          <c:overlay val="0"/>
          <c:spPr>
            <a:noFill/>
            <a:ln w="25400">
              <a:noFill/>
            </a:ln>
          </c:spPr>
        </c:title>
        <c:numFmt formatCode="General" sourceLinked="1"/>
        <c:majorTickMark val="out"/>
        <c:minorTickMark val="none"/>
        <c:tickLblPos val="nextTo"/>
        <c:spPr>
          <a:ln w="3175">
            <a:solidFill>
              <a:srgbClr val="808080"/>
            </a:solidFill>
            <a:prstDash val="solid"/>
          </a:ln>
        </c:spPr>
        <c:crossAx val="239642496"/>
        <c:crosses val="autoZero"/>
        <c:crossBetween val="midCat"/>
      </c:valAx>
      <c:spPr>
        <a:solidFill>
          <a:srgbClr val="FFFFFF"/>
        </a:solidFill>
        <a:ln w="12700">
          <a:solidFill>
            <a:srgbClr val="000000"/>
          </a:solidFill>
          <a:prstDash val="solid"/>
        </a:ln>
      </c:spPr>
    </c:plotArea>
    <c:plotVisOnly val="0"/>
    <c:dispBlanksAs val="gap"/>
    <c:showDLblsOverMax val="0"/>
  </c:chart>
  <c:spPr>
    <a:solidFill>
      <a:srgbClr val="FFFFFF"/>
    </a:solidFill>
    <a:ln w="3175">
      <a:solidFill>
        <a:srgbClr val="808080"/>
      </a:solidFill>
      <a:prstDash val="solid"/>
    </a:ln>
  </c:spPr>
  <c:printSettings>
    <c:headerFooter/>
    <c:pageMargins b="0.750000000000001" l="0.70000000000000095" r="0.70000000000000095" t="0.750000000000001" header="0.3" footer="0.3"/>
    <c:pageSetup orientation="portrait"/>
  </c:printSettings>
  <c:userShapes r:id="rId1"/>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Charts!A1"/></Relationships>
</file>

<file path=xl/drawings/_rels/drawing3.xml.rels><?xml version="1.0" encoding="UTF-8" standalone="yes"?>
<Relationships xmlns="http://schemas.openxmlformats.org/package/2006/relationships"><Relationship Id="rId3" Type="http://schemas.openxmlformats.org/officeDocument/2006/relationships/hyperlink" Target="#Data!A1"/><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Charts!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Chart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xdr:row>
          <xdr:rowOff>66675</xdr:rowOff>
        </xdr:from>
        <xdr:to>
          <xdr:col>2</xdr:col>
          <xdr:colOff>419100</xdr:colOff>
          <xdr:row>4</xdr:row>
          <xdr:rowOff>114300</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100" b="0" i="0" u="none" strike="noStrike" baseline="0">
                  <a:solidFill>
                    <a:srgbClr val="000000"/>
                  </a:solidFill>
                  <a:latin typeface="Calibri"/>
                  <a:cs typeface="Calibri"/>
                </a:rPr>
                <a:t>Create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66675</xdr:rowOff>
        </xdr:from>
        <xdr:to>
          <xdr:col>3</xdr:col>
          <xdr:colOff>333375</xdr:colOff>
          <xdr:row>7</xdr:row>
          <xdr:rowOff>104775</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100" b="0" i="0" u="none" strike="noStrike" baseline="0">
                  <a:solidFill>
                    <a:srgbClr val="000000"/>
                  </a:solidFill>
                  <a:latin typeface="Calibri"/>
                  <a:cs typeface="Calibri"/>
                </a:rPr>
                <a:t>Create External Report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101600</xdr:colOff>
      <xdr:row>8</xdr:row>
      <xdr:rowOff>114300</xdr:rowOff>
    </xdr:from>
    <xdr:to>
      <xdr:col>9</xdr:col>
      <xdr:colOff>571500</xdr:colOff>
      <xdr:row>11</xdr:row>
      <xdr:rowOff>50800</xdr:rowOff>
    </xdr:to>
    <xdr:sp macro="" textlink="">
      <xdr:nvSpPr>
        <xdr:cNvPr id="1409" name="Rounded Rectangle 1">
          <a:hlinkClick xmlns:r="http://schemas.openxmlformats.org/officeDocument/2006/relationships" r:id="rId1"/>
          <a:extLst>
            <a:ext uri="{FF2B5EF4-FFF2-40B4-BE49-F238E27FC236}">
              <a16:creationId xmlns:a16="http://schemas.microsoft.com/office/drawing/2014/main" id="{00000000-0008-0000-0100-000081050000}"/>
            </a:ext>
          </a:extLst>
        </xdr:cNvPr>
        <xdr:cNvSpPr>
          <a:spLocks noChangeArrowheads="1"/>
        </xdr:cNvSpPr>
      </xdr:nvSpPr>
      <xdr:spPr bwMode="auto">
        <a:xfrm>
          <a:off x="8542867" y="1993900"/>
          <a:ext cx="1147233" cy="520700"/>
        </a:xfrm>
        <a:prstGeom prst="roundRect">
          <a:avLst>
            <a:gd name="adj" fmla="val 16667"/>
          </a:avLst>
        </a:prstGeom>
        <a:gradFill rotWithShape="1">
          <a:gsLst>
            <a:gs pos="0">
              <a:srgbClr val="CB6C1D"/>
            </a:gs>
            <a:gs pos="80000">
              <a:srgbClr val="FF8F2A"/>
            </a:gs>
            <a:gs pos="100000">
              <a:srgbClr val="FF8F26"/>
            </a:gs>
          </a:gsLst>
          <a:lin ang="16200000"/>
        </a:gra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round/>
              <a:headEnd/>
              <a:tailEnd/>
            </a14:hiddenLine>
          </a:ext>
        </a:extLst>
      </xdr:spPr>
      <xdr:txBody>
        <a:bodyPr vertOverflow="clip" wrap="square" lIns="36576" tIns="32004" rIns="36576" bIns="0" anchor="t" upright="1"/>
        <a:lstStyle/>
        <a:p>
          <a:pPr algn="ctr" rtl="0">
            <a:defRPr sz="1000"/>
          </a:pPr>
          <a:r>
            <a:rPr lang="en-US" sz="1100" b="1" i="0" u="none" strike="noStrike" baseline="0">
              <a:solidFill>
                <a:srgbClr val="000000"/>
              </a:solidFill>
              <a:latin typeface="Calibri"/>
              <a:ea typeface="Calibri"/>
              <a:cs typeface="Calibri"/>
            </a:rPr>
            <a:t>Click here to see chart</a:t>
          </a:r>
        </a:p>
      </xdr:txBody>
    </xdr:sp>
    <xdr:clientData/>
  </xdr:twoCellAnchor>
  <xdr:twoCellAnchor editAs="oneCell">
    <xdr:from>
      <xdr:col>1</xdr:col>
      <xdr:colOff>25401</xdr:colOff>
      <xdr:row>0</xdr:row>
      <xdr:rowOff>54466</xdr:rowOff>
    </xdr:from>
    <xdr:to>
      <xdr:col>1</xdr:col>
      <xdr:colOff>1324117</xdr:colOff>
      <xdr:row>1</xdr:row>
      <xdr:rowOff>342900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1" y="54466"/>
          <a:ext cx="1298716" cy="618634"/>
        </a:xfrm>
        <a:prstGeom prst="rect">
          <a:avLst/>
        </a:prstGeom>
      </xdr:spPr>
    </xdr:pic>
    <xdr:clientData/>
  </xdr:twoCellAnchor>
  <xdr:twoCellAnchor editAs="oneCell">
    <xdr:from>
      <xdr:col>10</xdr:col>
      <xdr:colOff>0</xdr:colOff>
      <xdr:row>0</xdr:row>
      <xdr:rowOff>99060</xdr:rowOff>
    </xdr:from>
    <xdr:to>
      <xdr:col>17</xdr:col>
      <xdr:colOff>620099</xdr:colOff>
      <xdr:row>10</xdr:row>
      <xdr:rowOff>133720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075420" y="99060"/>
          <a:ext cx="6982799" cy="2648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22</xdr:row>
      <xdr:rowOff>25400</xdr:rowOff>
    </xdr:from>
    <xdr:to>
      <xdr:col>13</xdr:col>
      <xdr:colOff>2117</xdr:colOff>
      <xdr:row>42</xdr:row>
      <xdr:rowOff>0</xdr:rowOff>
    </xdr:to>
    <xdr:graphicFrame macro="">
      <xdr:nvGraphicFramePr>
        <xdr:cNvPr id="2338" name="Chart 4">
          <a:extLst>
            <a:ext uri="{FF2B5EF4-FFF2-40B4-BE49-F238E27FC236}">
              <a16:creationId xmlns:a16="http://schemas.microsoft.com/office/drawing/2014/main" id="{00000000-0008-0000-0200-000022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xdr:row>
      <xdr:rowOff>12700</xdr:rowOff>
    </xdr:from>
    <xdr:to>
      <xdr:col>12</xdr:col>
      <xdr:colOff>660400</xdr:colOff>
      <xdr:row>20</xdr:row>
      <xdr:rowOff>177800</xdr:rowOff>
    </xdr:to>
    <xdr:graphicFrame macro="">
      <xdr:nvGraphicFramePr>
        <xdr:cNvPr id="2339" name="Chart 3">
          <a:extLst>
            <a:ext uri="{FF2B5EF4-FFF2-40B4-BE49-F238E27FC236}">
              <a16:creationId xmlns:a16="http://schemas.microsoft.com/office/drawing/2014/main" id="{00000000-0008-0000-0200-000023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450850</xdr:colOff>
      <xdr:row>25</xdr:row>
      <xdr:rowOff>38100</xdr:rowOff>
    </xdr:from>
    <xdr:to>
      <xdr:col>4</xdr:col>
      <xdr:colOff>220133</xdr:colOff>
      <xdr:row>26</xdr:row>
      <xdr:rowOff>152421</xdr:rowOff>
    </xdr:to>
    <xdr:sp macro="" textlink="">
      <xdr:nvSpPr>
        <xdr:cNvPr id="6" name="TextBox 1">
          <a:extLst>
            <a:ext uri="{FF2B5EF4-FFF2-40B4-BE49-F238E27FC236}">
              <a16:creationId xmlns:a16="http://schemas.microsoft.com/office/drawing/2014/main" id="{00000000-0008-0000-0200-000006000000}"/>
            </a:ext>
          </a:extLst>
        </xdr:cNvPr>
        <xdr:cNvSpPr txBox="1"/>
      </xdr:nvSpPr>
      <xdr:spPr>
        <a:xfrm>
          <a:off x="1289050" y="5067300"/>
          <a:ext cx="886883" cy="30905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Adversarial</a:t>
          </a:r>
        </a:p>
      </xdr:txBody>
    </xdr:sp>
    <xdr:clientData/>
  </xdr:twoCellAnchor>
  <xdr:twoCellAnchor>
    <xdr:from>
      <xdr:col>14</xdr:col>
      <xdr:colOff>12700</xdr:colOff>
      <xdr:row>10</xdr:row>
      <xdr:rowOff>76200</xdr:rowOff>
    </xdr:from>
    <xdr:to>
      <xdr:col>15</xdr:col>
      <xdr:colOff>469900</xdr:colOff>
      <xdr:row>13</xdr:row>
      <xdr:rowOff>12700</xdr:rowOff>
    </xdr:to>
    <xdr:sp macro="" textlink="">
      <xdr:nvSpPr>
        <xdr:cNvPr id="2341" name="Rounded Rectangle 6">
          <a:hlinkClick xmlns:r="http://schemas.openxmlformats.org/officeDocument/2006/relationships" r:id="rId3"/>
          <a:extLst>
            <a:ext uri="{FF2B5EF4-FFF2-40B4-BE49-F238E27FC236}">
              <a16:creationId xmlns:a16="http://schemas.microsoft.com/office/drawing/2014/main" id="{00000000-0008-0000-0200-000025090000}"/>
            </a:ext>
          </a:extLst>
        </xdr:cNvPr>
        <xdr:cNvSpPr>
          <a:spLocks noChangeArrowheads="1"/>
        </xdr:cNvSpPr>
      </xdr:nvSpPr>
      <xdr:spPr bwMode="auto">
        <a:xfrm>
          <a:off x="7277100" y="2091267"/>
          <a:ext cx="1016000" cy="546100"/>
        </a:xfrm>
        <a:prstGeom prst="roundRect">
          <a:avLst>
            <a:gd name="adj" fmla="val 16667"/>
          </a:avLst>
        </a:prstGeom>
        <a:gradFill rotWithShape="1">
          <a:gsLst>
            <a:gs pos="0">
              <a:srgbClr val="769535"/>
            </a:gs>
            <a:gs pos="80000">
              <a:srgbClr val="9BC348"/>
            </a:gs>
            <a:gs pos="100000">
              <a:srgbClr val="9CC746"/>
            </a:gs>
          </a:gsLst>
          <a:lin ang="16200000"/>
        </a:gra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round/>
              <a:headEnd/>
              <a:tailEnd/>
            </a14:hiddenLine>
          </a:ext>
        </a:extLst>
      </xdr:spPr>
      <xdr:txBody>
        <a:bodyPr vertOverflow="clip" wrap="square" lIns="27432" tIns="22860" rIns="27432" bIns="0" anchor="t" upright="1"/>
        <a:lstStyle/>
        <a:p>
          <a:pPr algn="ctr" rtl="0">
            <a:defRPr sz="1000"/>
          </a:pPr>
          <a:r>
            <a:rPr lang="en-US" sz="1100" b="1" i="0" u="none" strike="noStrike" baseline="0">
              <a:solidFill>
                <a:srgbClr val="000000"/>
              </a:solidFill>
              <a:latin typeface="Calibri"/>
              <a:ea typeface="Calibri"/>
              <a:cs typeface="Calibri"/>
            </a:rPr>
            <a:t>Click here to see data</a:t>
          </a:r>
        </a:p>
      </xdr:txBody>
    </xdr:sp>
    <xdr:clientData/>
  </xdr:twoCellAnchor>
  <xdr:twoCellAnchor>
    <xdr:from>
      <xdr:col>14</xdr:col>
      <xdr:colOff>12700</xdr:colOff>
      <xdr:row>33</xdr:row>
      <xdr:rowOff>12700</xdr:rowOff>
    </xdr:from>
    <xdr:to>
      <xdr:col>15</xdr:col>
      <xdr:colOff>469900</xdr:colOff>
      <xdr:row>35</xdr:row>
      <xdr:rowOff>127000</xdr:rowOff>
    </xdr:to>
    <xdr:sp macro="" textlink="">
      <xdr:nvSpPr>
        <xdr:cNvPr id="2342" name="Rounded Rectangle 7">
          <a:hlinkClick xmlns:r="http://schemas.openxmlformats.org/officeDocument/2006/relationships" r:id="rId3"/>
          <a:extLst>
            <a:ext uri="{FF2B5EF4-FFF2-40B4-BE49-F238E27FC236}">
              <a16:creationId xmlns:a16="http://schemas.microsoft.com/office/drawing/2014/main" id="{00000000-0008-0000-0200-000026090000}"/>
            </a:ext>
          </a:extLst>
        </xdr:cNvPr>
        <xdr:cNvSpPr>
          <a:spLocks noChangeArrowheads="1"/>
        </xdr:cNvSpPr>
      </xdr:nvSpPr>
      <xdr:spPr bwMode="auto">
        <a:xfrm>
          <a:off x="8763000" y="6540500"/>
          <a:ext cx="1130300" cy="495300"/>
        </a:xfrm>
        <a:prstGeom prst="roundRect">
          <a:avLst>
            <a:gd name="adj" fmla="val 16667"/>
          </a:avLst>
        </a:prstGeom>
        <a:gradFill rotWithShape="1">
          <a:gsLst>
            <a:gs pos="0">
              <a:srgbClr val="769535"/>
            </a:gs>
            <a:gs pos="80000">
              <a:srgbClr val="9BC348"/>
            </a:gs>
            <a:gs pos="100000">
              <a:srgbClr val="9CC746"/>
            </a:gs>
          </a:gsLst>
          <a:lin ang="16200000"/>
        </a:gra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round/>
              <a:headEnd/>
              <a:tailEnd/>
            </a14:hiddenLine>
          </a:ext>
        </a:extLst>
      </xdr:spPr>
      <xdr:txBody>
        <a:bodyPr vertOverflow="clip" wrap="square" lIns="36576" tIns="32004" rIns="36576" bIns="0" anchor="t" upright="1"/>
        <a:lstStyle/>
        <a:p>
          <a:pPr algn="ctr" rtl="0">
            <a:defRPr sz="1000"/>
          </a:pPr>
          <a:r>
            <a:rPr lang="en-US" sz="1100" b="1" i="0" u="none" strike="noStrike" baseline="0">
              <a:solidFill>
                <a:srgbClr val="000000"/>
              </a:solidFill>
              <a:latin typeface="Calibri"/>
              <a:ea typeface="Calibri"/>
              <a:cs typeface="Calibri"/>
            </a:rPr>
            <a:t>Click here to see data</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0.82779</cdr:x>
      <cdr:y>0.14343</cdr:y>
    </cdr:from>
    <cdr:to>
      <cdr:x>0.95117</cdr:x>
      <cdr:y>0.22477</cdr:y>
    </cdr:to>
    <cdr:sp macro="" textlink="">
      <cdr:nvSpPr>
        <cdr:cNvPr id="2" name="TextBox 1"/>
        <cdr:cNvSpPr txBox="1"/>
      </cdr:nvSpPr>
      <cdr:spPr>
        <a:xfrm xmlns:a="http://schemas.openxmlformats.org/drawingml/2006/main">
          <a:off x="6019834" y="581016"/>
          <a:ext cx="885791" cy="3048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b="1"/>
            <a:t>Supportive</a:t>
          </a:r>
        </a:p>
      </cdr:txBody>
    </cdr:sp>
  </cdr:relSizeAnchor>
</c:userShapes>
</file>

<file path=xl/drawings/drawing5.xml><?xml version="1.0" encoding="utf-8"?>
<c:userShapes xmlns:c="http://schemas.openxmlformats.org/drawingml/2006/chart">
  <cdr:relSizeAnchor xmlns:cdr="http://schemas.openxmlformats.org/drawingml/2006/chartDrawing">
    <cdr:from>
      <cdr:x>0.82704</cdr:x>
      <cdr:y>0.14195</cdr:y>
    </cdr:from>
    <cdr:to>
      <cdr:x>0.90113</cdr:x>
      <cdr:y>0.22451</cdr:y>
    </cdr:to>
    <cdr:sp macro="" textlink="">
      <cdr:nvSpPr>
        <cdr:cNvPr id="2" name="TextBox 1"/>
        <cdr:cNvSpPr txBox="1"/>
      </cdr:nvSpPr>
      <cdr:spPr>
        <a:xfrm xmlns:a="http://schemas.openxmlformats.org/drawingml/2006/main">
          <a:off x="6019800" y="581025"/>
          <a:ext cx="533400" cy="3048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b="1"/>
            <a:t>Vital</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222773</xdr:colOff>
      <xdr:row>25</xdr:row>
      <xdr:rowOff>309059</xdr:rowOff>
    </xdr:from>
    <xdr:to>
      <xdr:col>1</xdr:col>
      <xdr:colOff>4951546</xdr:colOff>
      <xdr:row>34</xdr:row>
      <xdr:rowOff>100551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773" y="6588835"/>
          <a:ext cx="5064949" cy="1929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5753100</xdr:colOff>
      <xdr:row>2</xdr:row>
      <xdr:rowOff>38100</xdr:rowOff>
    </xdr:from>
    <xdr:to>
      <xdr:col>1</xdr:col>
      <xdr:colOff>5753100</xdr:colOff>
      <xdr:row>4</xdr:row>
      <xdr:rowOff>44450</xdr:rowOff>
    </xdr:to>
    <xdr:pic>
      <xdr:nvPicPr>
        <xdr:cNvPr id="5302" name="Picture 1" descr="vertex42_logo_40px">
          <a:extLst>
            <a:ext uri="{FF2B5EF4-FFF2-40B4-BE49-F238E27FC236}">
              <a16:creationId xmlns:a16="http://schemas.microsoft.com/office/drawing/2014/main" id="{00000000-0008-0000-04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8700" y="228600"/>
          <a:ext cx="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101600</xdr:colOff>
      <xdr:row>8</xdr:row>
      <xdr:rowOff>114300</xdr:rowOff>
    </xdr:from>
    <xdr:to>
      <xdr:col>9</xdr:col>
      <xdr:colOff>571500</xdr:colOff>
      <xdr:row>11</xdr:row>
      <xdr:rowOff>50800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a:spLocks noChangeArrowheads="1"/>
        </xdr:cNvSpPr>
      </xdr:nvSpPr>
      <xdr:spPr bwMode="auto">
        <a:xfrm>
          <a:off x="7658100" y="1638300"/>
          <a:ext cx="1085850" cy="495300"/>
        </a:xfrm>
        <a:prstGeom prst="roundRect">
          <a:avLst>
            <a:gd name="adj" fmla="val 16667"/>
          </a:avLst>
        </a:prstGeom>
        <a:gradFill rotWithShape="1">
          <a:gsLst>
            <a:gs pos="0">
              <a:srgbClr val="CB6C1D"/>
            </a:gs>
            <a:gs pos="80000">
              <a:srgbClr val="FF8F2A"/>
            </a:gs>
            <a:gs pos="100000">
              <a:srgbClr val="FF8F26"/>
            </a:gs>
          </a:gsLst>
          <a:lin ang="16200000"/>
        </a:gra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round/>
              <a:headEnd/>
              <a:tailEnd/>
            </a14:hiddenLine>
          </a:ext>
        </a:extLst>
      </xdr:spPr>
      <xdr:txBody>
        <a:bodyPr vertOverflow="clip" wrap="square" lIns="36576" tIns="32004" rIns="36576" bIns="0" anchor="t" upright="1"/>
        <a:lstStyle/>
        <a:p>
          <a:pPr algn="ctr" rtl="0">
            <a:defRPr sz="1000"/>
          </a:pPr>
          <a:r>
            <a:rPr lang="en-US" sz="1100" b="1" i="0" u="none" strike="noStrike" baseline="0">
              <a:solidFill>
                <a:srgbClr val="000000"/>
              </a:solidFill>
              <a:latin typeface="Calibri"/>
              <a:ea typeface="Calibri"/>
              <a:cs typeface="Calibri"/>
            </a:rPr>
            <a:t>Click here to see chart</a:t>
          </a:r>
        </a:p>
      </xdr:txBody>
    </xdr:sp>
    <xdr:clientData/>
  </xdr:twoCellAnchor>
  <xdr:twoCellAnchor editAs="oneCell">
    <xdr:from>
      <xdr:col>1</xdr:col>
      <xdr:colOff>31749</xdr:colOff>
      <xdr:row>0</xdr:row>
      <xdr:rowOff>63500</xdr:rowOff>
    </xdr:from>
    <xdr:to>
      <xdr:col>1</xdr:col>
      <xdr:colOff>1330465</xdr:colOff>
      <xdr:row>1</xdr:row>
      <xdr:rowOff>354051</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1082" y="63500"/>
          <a:ext cx="1298716" cy="618634"/>
        </a:xfrm>
        <a:prstGeom prst="rect">
          <a:avLst/>
        </a:prstGeom>
      </xdr:spPr>
    </xdr:pic>
    <xdr:clientData/>
  </xdr:twoCellAnchor>
  <xdr:twoCellAnchor editAs="oneCell">
    <xdr:from>
      <xdr:col>10</xdr:col>
      <xdr:colOff>0</xdr:colOff>
      <xdr:row>0</xdr:row>
      <xdr:rowOff>0</xdr:rowOff>
    </xdr:from>
    <xdr:to>
      <xdr:col>17</xdr:col>
      <xdr:colOff>414359</xdr:colOff>
      <xdr:row>11</xdr:row>
      <xdr:rowOff>34660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21140" y="0"/>
          <a:ext cx="6982799" cy="26483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101600</xdr:colOff>
      <xdr:row>8</xdr:row>
      <xdr:rowOff>114300</xdr:rowOff>
    </xdr:from>
    <xdr:to>
      <xdr:col>9</xdr:col>
      <xdr:colOff>571500</xdr:colOff>
      <xdr:row>11</xdr:row>
      <xdr:rowOff>50800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noChangeArrowheads="1"/>
        </xdr:cNvSpPr>
      </xdr:nvSpPr>
      <xdr:spPr bwMode="auto">
        <a:xfrm>
          <a:off x="7620000" y="2247900"/>
          <a:ext cx="1085850" cy="495300"/>
        </a:xfrm>
        <a:prstGeom prst="roundRect">
          <a:avLst>
            <a:gd name="adj" fmla="val 16667"/>
          </a:avLst>
        </a:prstGeom>
        <a:gradFill rotWithShape="1">
          <a:gsLst>
            <a:gs pos="0">
              <a:srgbClr val="CB6C1D"/>
            </a:gs>
            <a:gs pos="80000">
              <a:srgbClr val="FF8F2A"/>
            </a:gs>
            <a:gs pos="100000">
              <a:srgbClr val="FF8F26"/>
            </a:gs>
          </a:gsLst>
          <a:lin ang="16200000"/>
        </a:gra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round/>
              <a:headEnd/>
              <a:tailEnd/>
            </a14:hiddenLine>
          </a:ext>
        </a:extLst>
      </xdr:spPr>
      <xdr:txBody>
        <a:bodyPr vertOverflow="clip" wrap="square" lIns="36576" tIns="32004" rIns="36576" bIns="0" anchor="t" upright="1"/>
        <a:lstStyle/>
        <a:p>
          <a:pPr algn="ctr" rtl="0">
            <a:defRPr sz="1000"/>
          </a:pPr>
          <a:r>
            <a:rPr lang="en-US" sz="1100" b="1" i="0" u="none" strike="noStrike" baseline="0">
              <a:solidFill>
                <a:srgbClr val="000000"/>
              </a:solidFill>
              <a:latin typeface="Calibri"/>
              <a:ea typeface="Calibri"/>
              <a:cs typeface="Calibri"/>
            </a:rPr>
            <a:t>Click here to see chart</a:t>
          </a:r>
        </a:p>
      </xdr:txBody>
    </xdr:sp>
    <xdr:clientData/>
  </xdr:twoCellAnchor>
  <xdr:twoCellAnchor editAs="oneCell">
    <xdr:from>
      <xdr:col>1</xdr:col>
      <xdr:colOff>38100</xdr:colOff>
      <xdr:row>0</xdr:row>
      <xdr:rowOff>133754</xdr:rowOff>
    </xdr:from>
    <xdr:to>
      <xdr:col>1</xdr:col>
      <xdr:colOff>1188720</xdr:colOff>
      <xdr:row>1</xdr:row>
      <xdr:rowOff>313833</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133754"/>
          <a:ext cx="1150620" cy="545839"/>
        </a:xfrm>
        <a:prstGeom prst="rect">
          <a:avLst/>
        </a:prstGeom>
      </xdr:spPr>
    </xdr:pic>
    <xdr:clientData/>
  </xdr:twoCellAnchor>
  <xdr:twoCellAnchor editAs="oneCell">
    <xdr:from>
      <xdr:col>10</xdr:col>
      <xdr:colOff>1</xdr:colOff>
      <xdr:row>0</xdr:row>
      <xdr:rowOff>0</xdr:rowOff>
    </xdr:from>
    <xdr:to>
      <xdr:col>16</xdr:col>
      <xdr:colOff>175261</xdr:colOff>
      <xdr:row>11</xdr:row>
      <xdr:rowOff>3509</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17181" y="0"/>
          <a:ext cx="6408420" cy="24304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
  <sheetViews>
    <sheetView zoomScale="70" zoomScaleNormal="70" workbookViewId="0"/>
  </sheetViews>
  <sheetFormatPr defaultRowHeight="14.25" x14ac:dyDescent="0.45"/>
  <sheetData/>
  <pageMargins left="0.7" right="0.7" top="0.75" bottom="0.75" header="0.3" footer="0.3"/>
  <pageSetup orientation="portrait"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CreateReport">
                <anchor moveWithCells="1">
                  <from>
                    <xdr:col>1</xdr:col>
                    <xdr:colOff>19050</xdr:colOff>
                    <xdr:row>3</xdr:row>
                    <xdr:rowOff>66675</xdr:rowOff>
                  </from>
                  <to>
                    <xdr:col>2</xdr:col>
                    <xdr:colOff>419100</xdr:colOff>
                    <xdr:row>4</xdr:row>
                    <xdr:rowOff>114300</xdr:rowOff>
                  </to>
                </anchor>
              </controlPr>
            </control>
          </mc:Choice>
        </mc:AlternateContent>
        <mc:AlternateContent xmlns:mc="http://schemas.openxmlformats.org/markup-compatibility/2006">
          <mc:Choice Requires="x14">
            <control shapeId="15362" r:id="rId5" name="Button 2">
              <controlPr defaultSize="0" print="0" autoFill="0" autoPict="0" macro="[0]!CreateExternalReport">
                <anchor moveWithCells="1">
                  <from>
                    <xdr:col>1</xdr:col>
                    <xdr:colOff>19050</xdr:colOff>
                    <xdr:row>6</xdr:row>
                    <xdr:rowOff>66675</xdr:rowOff>
                  </from>
                  <to>
                    <xdr:col>3</xdr:col>
                    <xdr:colOff>333375</xdr:colOff>
                    <xdr:row>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AE75"/>
  <sheetViews>
    <sheetView showGridLines="0" zoomScale="70" zoomScaleNormal="70" workbookViewId="0">
      <selection activeCell="S5" sqref="S5"/>
    </sheetView>
  </sheetViews>
  <sheetFormatPr defaultColWidth="8.796875" defaultRowHeight="14.25" x14ac:dyDescent="0.45"/>
  <cols>
    <col min="1" max="1" width="1.796875" customWidth="1"/>
    <col min="2" max="2" width="22.1328125" customWidth="1"/>
    <col min="3" max="3" width="26.1328125" customWidth="1"/>
    <col min="4" max="4" width="21.1328125" customWidth="1"/>
    <col min="5" max="5" width="9.796875" customWidth="1"/>
    <col min="11" max="11" width="14.53125" style="40" customWidth="1"/>
    <col min="12" max="12" width="13.46484375" style="40" customWidth="1"/>
    <col min="13" max="13" width="11.1328125" style="40" customWidth="1"/>
    <col min="14" max="14" width="9.73046875" style="40" customWidth="1"/>
    <col min="15" max="15" width="14.86328125" style="40" customWidth="1"/>
    <col min="16" max="16" width="12.265625" style="40" customWidth="1"/>
    <col min="17" max="17" width="11.59765625" style="40" customWidth="1"/>
    <col min="18" max="18" width="9.265625" style="40" customWidth="1"/>
    <col min="19" max="19" width="10.59765625" style="40" customWidth="1"/>
    <col min="20" max="20" width="15.33203125" style="40" customWidth="1"/>
    <col min="21" max="21" width="14.796875" style="40" customWidth="1"/>
    <col min="22" max="22" width="19" customWidth="1"/>
    <col min="23" max="23" width="15" customWidth="1"/>
    <col min="24" max="24" width="19" customWidth="1"/>
    <col min="25" max="25" width="9.265625" customWidth="1"/>
    <col min="26" max="26" width="34.59765625" customWidth="1"/>
    <col min="27" max="27" width="18" customWidth="1"/>
    <col min="28" max="28" width="22.59765625" customWidth="1"/>
    <col min="29" max="29" width="3.33203125" customWidth="1"/>
    <col min="31" max="31" width="23.53125" bestFit="1" customWidth="1"/>
  </cols>
  <sheetData>
    <row r="1" spans="1:31" s="26" customFormat="1" ht="25.5" customHeight="1" x14ac:dyDescent="0.45">
      <c r="A1" s="25"/>
      <c r="B1" s="111"/>
      <c r="C1" s="137" t="s">
        <v>177</v>
      </c>
      <c r="D1" s="137"/>
      <c r="E1" s="137"/>
      <c r="F1" s="137"/>
      <c r="G1" s="137"/>
      <c r="H1" s="137"/>
      <c r="I1" s="137"/>
      <c r="J1" s="137"/>
      <c r="K1" s="104"/>
      <c r="L1" s="104"/>
      <c r="M1" s="104"/>
      <c r="N1" s="104"/>
      <c r="O1" s="104"/>
      <c r="P1" s="104"/>
      <c r="Q1" s="104"/>
      <c r="R1" s="104"/>
      <c r="S1" s="104"/>
      <c r="T1" s="104"/>
      <c r="U1" s="104"/>
      <c r="V1" s="104"/>
      <c r="W1" s="104"/>
      <c r="X1" s="104"/>
      <c r="Y1" s="104"/>
      <c r="Z1" s="104"/>
      <c r="AA1" s="104"/>
      <c r="AB1" s="104"/>
    </row>
    <row r="2" spans="1:31" s="26" customFormat="1" ht="29.25" customHeight="1" thickBot="1" x14ac:dyDescent="0.5">
      <c r="A2" s="25"/>
      <c r="B2" s="112"/>
      <c r="C2" s="138"/>
      <c r="D2" s="138"/>
      <c r="E2" s="138"/>
      <c r="F2" s="138"/>
      <c r="G2" s="138"/>
      <c r="H2" s="138"/>
      <c r="I2" s="138"/>
      <c r="J2" s="138"/>
      <c r="K2" s="104"/>
      <c r="L2" s="104"/>
      <c r="M2" s="104"/>
      <c r="N2" s="104"/>
      <c r="O2" s="104"/>
      <c r="P2" s="104"/>
      <c r="Q2" s="104"/>
      <c r="R2" s="104"/>
      <c r="S2" s="104"/>
      <c r="T2" s="104"/>
      <c r="U2" s="104"/>
      <c r="V2" s="104"/>
      <c r="W2" s="104"/>
      <c r="X2" s="104"/>
      <c r="Y2" s="104"/>
      <c r="Z2" s="104"/>
      <c r="AA2" s="104"/>
      <c r="AB2" s="104"/>
    </row>
    <row r="3" spans="1:31" s="5" customFormat="1" ht="21" customHeight="1" x14ac:dyDescent="0.45">
      <c r="B3" s="127" t="s">
        <v>65</v>
      </c>
      <c r="C3" s="128"/>
      <c r="D3" s="128"/>
      <c r="E3" s="128"/>
      <c r="F3" s="128"/>
      <c r="G3" s="128"/>
      <c r="H3" s="128"/>
      <c r="I3" s="128"/>
      <c r="J3" s="129"/>
      <c r="K3" s="105"/>
      <c r="L3" s="105"/>
      <c r="M3" s="105"/>
      <c r="N3" s="105"/>
      <c r="O3" s="105"/>
      <c r="P3" s="105"/>
      <c r="Q3" s="105"/>
      <c r="R3" s="105"/>
      <c r="S3" s="105"/>
      <c r="T3" s="105"/>
      <c r="U3" s="105"/>
      <c r="V3" s="101"/>
      <c r="W3" s="101"/>
      <c r="X3" s="101"/>
      <c r="Y3" s="101"/>
      <c r="Z3" s="101"/>
      <c r="AA3" s="101"/>
      <c r="AB3" s="101"/>
    </row>
    <row r="4" spans="1:31" s="5" customFormat="1" ht="18.75" customHeight="1" x14ac:dyDescent="0.45">
      <c r="B4" s="86" t="s">
        <v>0</v>
      </c>
      <c r="C4" s="130" t="s">
        <v>166</v>
      </c>
      <c r="D4" s="131"/>
      <c r="E4" s="28" t="s">
        <v>1</v>
      </c>
      <c r="F4" s="132">
        <v>42654</v>
      </c>
      <c r="G4" s="133"/>
      <c r="H4" s="133"/>
      <c r="I4" s="133"/>
      <c r="J4" s="134"/>
      <c r="K4" s="105"/>
      <c r="L4" s="105"/>
      <c r="M4" s="105"/>
      <c r="N4" s="105"/>
      <c r="O4" s="105"/>
      <c r="P4" s="105"/>
      <c r="Q4" s="105"/>
      <c r="R4" s="105"/>
      <c r="S4" s="105"/>
      <c r="T4" s="105"/>
      <c r="U4" s="105"/>
      <c r="V4" s="101"/>
      <c r="W4" s="101"/>
      <c r="X4" s="101"/>
      <c r="Y4" s="101"/>
      <c r="Z4" s="101"/>
      <c r="AA4" s="101"/>
      <c r="AB4" s="101"/>
    </row>
    <row r="5" spans="1:31" s="5" customFormat="1" ht="18.75" customHeight="1" x14ac:dyDescent="0.45">
      <c r="B5" s="86" t="s">
        <v>2</v>
      </c>
      <c r="C5" s="130" t="s">
        <v>169</v>
      </c>
      <c r="D5" s="135"/>
      <c r="E5" s="135"/>
      <c r="F5" s="135"/>
      <c r="G5" s="135"/>
      <c r="H5" s="135"/>
      <c r="I5" s="135"/>
      <c r="J5" s="136"/>
      <c r="K5" s="105"/>
      <c r="L5" s="105"/>
      <c r="M5" s="105"/>
      <c r="N5" s="105"/>
      <c r="O5" s="105"/>
      <c r="P5" s="105"/>
      <c r="Q5" s="105"/>
      <c r="R5" s="105"/>
      <c r="S5" s="105"/>
      <c r="T5" s="105"/>
      <c r="U5" s="105"/>
      <c r="V5" s="101"/>
      <c r="W5" s="101"/>
      <c r="X5" s="101"/>
      <c r="Y5" s="101"/>
      <c r="Z5" s="101"/>
      <c r="AA5" s="101"/>
      <c r="AB5" s="101"/>
    </row>
    <row r="6" spans="1:31" s="5" customFormat="1" ht="26.55" customHeight="1" x14ac:dyDescent="0.45">
      <c r="B6" s="86" t="s">
        <v>66</v>
      </c>
      <c r="C6" s="130" t="s">
        <v>168</v>
      </c>
      <c r="D6" s="135"/>
      <c r="E6" s="135"/>
      <c r="F6" s="135"/>
      <c r="G6" s="135"/>
      <c r="H6" s="135"/>
      <c r="I6" s="135"/>
      <c r="J6" s="136"/>
      <c r="K6" s="105"/>
      <c r="L6" s="105"/>
      <c r="M6" s="105"/>
      <c r="N6" s="105"/>
      <c r="O6" s="105"/>
      <c r="P6" s="105"/>
      <c r="Q6" s="105"/>
      <c r="R6" s="105"/>
      <c r="S6" s="105"/>
      <c r="T6" s="105"/>
      <c r="U6" s="105"/>
      <c r="V6" s="101"/>
      <c r="W6" s="101"/>
      <c r="X6" s="101"/>
      <c r="Y6" s="101"/>
      <c r="Z6" s="101"/>
      <c r="AA6" s="101"/>
      <c r="AB6" s="101"/>
    </row>
    <row r="7" spans="1:31" s="5" customFormat="1" ht="18.75" customHeight="1" x14ac:dyDescent="0.45">
      <c r="B7" s="139" t="s">
        <v>3</v>
      </c>
      <c r="C7" s="141" t="s">
        <v>167</v>
      </c>
      <c r="D7" s="141"/>
      <c r="E7" s="141"/>
      <c r="F7" s="141"/>
      <c r="G7" s="141"/>
      <c r="H7" s="141"/>
      <c r="I7" s="141"/>
      <c r="J7" s="142"/>
      <c r="K7" s="105"/>
      <c r="L7" s="105"/>
      <c r="M7" s="105"/>
      <c r="N7" s="105"/>
      <c r="O7" s="105"/>
      <c r="P7" s="105"/>
      <c r="Q7" s="105"/>
      <c r="R7" s="105"/>
      <c r="S7" s="105"/>
      <c r="T7" s="105"/>
      <c r="U7" s="105"/>
      <c r="V7" s="101"/>
      <c r="W7" s="101"/>
      <c r="X7" s="101"/>
      <c r="Y7" s="101"/>
      <c r="Z7" s="101"/>
      <c r="AA7" s="101"/>
      <c r="AB7" s="101"/>
    </row>
    <row r="8" spans="1:31" s="5" customFormat="1" ht="18.75" customHeight="1" thickBot="1" x14ac:dyDescent="0.5">
      <c r="B8" s="140"/>
      <c r="C8" s="143"/>
      <c r="D8" s="143"/>
      <c r="E8" s="143"/>
      <c r="F8" s="143"/>
      <c r="G8" s="143"/>
      <c r="H8" s="143"/>
      <c r="I8" s="143"/>
      <c r="J8" s="144"/>
      <c r="K8" s="105"/>
      <c r="L8" s="105"/>
      <c r="M8" s="105"/>
      <c r="N8" s="105"/>
      <c r="O8" s="105"/>
      <c r="P8" s="105"/>
      <c r="Q8" s="105"/>
      <c r="R8" s="105"/>
      <c r="S8" s="105"/>
      <c r="T8" s="105"/>
      <c r="U8" s="105"/>
      <c r="V8" s="101"/>
      <c r="W8" s="101"/>
      <c r="X8" s="101"/>
      <c r="Y8" s="101"/>
      <c r="Z8" s="101"/>
      <c r="AA8" s="101"/>
      <c r="AB8" s="101"/>
    </row>
    <row r="9" spans="1:31" s="5" customFormat="1" x14ac:dyDescent="0.45">
      <c r="B9" s="151" t="s">
        <v>69</v>
      </c>
      <c r="C9" s="152"/>
      <c r="D9" s="152"/>
      <c r="E9" s="152"/>
      <c r="F9" s="152"/>
      <c r="G9" s="152"/>
      <c r="H9" s="152"/>
      <c r="I9" s="152"/>
      <c r="J9" s="153"/>
      <c r="K9" s="105"/>
      <c r="L9" s="105"/>
      <c r="M9" s="105"/>
      <c r="N9" s="105"/>
      <c r="O9" s="105"/>
      <c r="P9" s="105"/>
      <c r="Q9" s="105"/>
      <c r="R9" s="105"/>
      <c r="S9" s="105"/>
      <c r="T9" s="105"/>
      <c r="U9" s="105"/>
      <c r="V9" s="101"/>
      <c r="W9" s="101"/>
      <c r="X9" s="101"/>
      <c r="Y9" s="101"/>
      <c r="Z9" s="101"/>
      <c r="AA9" s="101"/>
      <c r="AB9" s="101"/>
    </row>
    <row r="10" spans="1:31" s="5" customFormat="1" x14ac:dyDescent="0.45">
      <c r="B10" s="148" t="s">
        <v>41</v>
      </c>
      <c r="C10" s="149"/>
      <c r="D10" s="149"/>
      <c r="E10" s="149"/>
      <c r="F10" s="149"/>
      <c r="G10" s="149"/>
      <c r="H10" s="149"/>
      <c r="I10" s="149"/>
      <c r="J10" s="150"/>
      <c r="K10" s="105"/>
      <c r="L10" s="105"/>
      <c r="M10" s="105"/>
      <c r="N10" s="105"/>
      <c r="O10" s="105"/>
      <c r="P10" s="105"/>
      <c r="Q10" s="105"/>
      <c r="R10" s="105"/>
      <c r="S10" s="105"/>
      <c r="T10" s="105"/>
      <c r="U10" s="105"/>
      <c r="V10" s="101"/>
      <c r="W10" s="101"/>
      <c r="X10" s="101"/>
      <c r="Y10" s="101"/>
      <c r="Z10" s="101"/>
      <c r="AA10" s="101"/>
      <c r="AB10" s="101"/>
    </row>
    <row r="11" spans="1:31" s="5" customFormat="1" ht="14.65" thickBot="1" x14ac:dyDescent="0.5">
      <c r="B11" s="148" t="s">
        <v>40</v>
      </c>
      <c r="C11" s="149"/>
      <c r="D11" s="149"/>
      <c r="E11" s="149"/>
      <c r="F11" s="149"/>
      <c r="G11" s="149"/>
      <c r="H11" s="149"/>
      <c r="I11" s="149"/>
      <c r="J11" s="150"/>
      <c r="K11" s="106"/>
      <c r="L11" s="106"/>
      <c r="M11" s="106"/>
      <c r="N11" s="106"/>
      <c r="O11" s="106"/>
      <c r="P11" s="106"/>
      <c r="Q11" s="106"/>
      <c r="R11" s="106"/>
      <c r="S11" s="106"/>
      <c r="T11" s="106"/>
      <c r="U11" s="106"/>
      <c r="V11" s="98"/>
      <c r="W11" s="98"/>
      <c r="X11" s="102"/>
      <c r="Y11" s="102"/>
      <c r="Z11" s="102"/>
      <c r="AA11" s="102"/>
      <c r="AB11" s="102"/>
      <c r="AC11" s="35"/>
    </row>
    <row r="12" spans="1:31" s="5" customFormat="1" ht="14.65" thickBot="1" x14ac:dyDescent="0.5">
      <c r="B12" s="154" t="s">
        <v>18</v>
      </c>
      <c r="C12" s="155"/>
      <c r="D12" s="155"/>
      <c r="E12" s="155"/>
      <c r="F12" s="155"/>
      <c r="G12" s="155"/>
      <c r="H12" s="155"/>
      <c r="I12" s="155"/>
      <c r="J12" s="156"/>
      <c r="K12" s="145" t="s">
        <v>42</v>
      </c>
      <c r="L12" s="146"/>
      <c r="M12" s="146"/>
      <c r="N12" s="147"/>
      <c r="O12" s="145" t="s">
        <v>43</v>
      </c>
      <c r="P12" s="146"/>
      <c r="Q12" s="147"/>
      <c r="R12" s="107"/>
      <c r="S12" s="107"/>
      <c r="T12" s="107"/>
      <c r="U12" s="107"/>
      <c r="V12" s="98"/>
      <c r="W12" s="98"/>
      <c r="X12" s="98"/>
      <c r="Y12" s="98"/>
      <c r="Z12" s="98"/>
      <c r="AA12" s="98"/>
      <c r="AB12" s="98"/>
      <c r="AC12" s="36"/>
    </row>
    <row r="13" spans="1:31" s="5" customFormat="1" ht="39.75" thickBot="1" x14ac:dyDescent="0.5">
      <c r="B13" s="80" t="s">
        <v>4</v>
      </c>
      <c r="C13" s="81" t="s">
        <v>8</v>
      </c>
      <c r="D13" s="81" t="s">
        <v>9</v>
      </c>
      <c r="E13" s="81" t="s">
        <v>19</v>
      </c>
      <c r="F13" s="81" t="s">
        <v>14</v>
      </c>
      <c r="G13" s="81" t="s">
        <v>5</v>
      </c>
      <c r="H13" s="81" t="s">
        <v>15</v>
      </c>
      <c r="I13" s="81" t="s">
        <v>16</v>
      </c>
      <c r="J13" s="82" t="s">
        <v>6</v>
      </c>
      <c r="K13" s="85" t="s">
        <v>44</v>
      </c>
      <c r="L13" s="43" t="s">
        <v>67</v>
      </c>
      <c r="M13" s="43" t="s">
        <v>68</v>
      </c>
      <c r="N13" s="43" t="s">
        <v>45</v>
      </c>
      <c r="O13" s="43" t="s">
        <v>46</v>
      </c>
      <c r="P13" s="43" t="s">
        <v>47</v>
      </c>
      <c r="Q13" s="70" t="s">
        <v>48</v>
      </c>
      <c r="R13" s="48" t="s">
        <v>49</v>
      </c>
      <c r="S13" s="43" t="s">
        <v>50</v>
      </c>
      <c r="T13" s="43" t="s">
        <v>51</v>
      </c>
      <c r="U13" s="43" t="s">
        <v>52</v>
      </c>
      <c r="V13" s="43" t="s">
        <v>94</v>
      </c>
      <c r="W13" s="43" t="s">
        <v>54</v>
      </c>
      <c r="X13" s="43" t="s">
        <v>62</v>
      </c>
      <c r="Y13" s="43" t="s">
        <v>63</v>
      </c>
      <c r="Z13" s="43" t="s">
        <v>55</v>
      </c>
      <c r="AA13" s="43" t="s">
        <v>64</v>
      </c>
      <c r="AB13" s="70" t="s">
        <v>56</v>
      </c>
      <c r="AC13" s="98"/>
      <c r="AD13" s="56" t="s">
        <v>100</v>
      </c>
      <c r="AE13" s="56" t="s">
        <v>101</v>
      </c>
    </row>
    <row r="14" spans="1:31" s="5" customFormat="1" ht="25.5" x14ac:dyDescent="0.45">
      <c r="B14" s="74" t="s">
        <v>127</v>
      </c>
      <c r="C14" s="74" t="s">
        <v>114</v>
      </c>
      <c r="D14" s="74" t="s">
        <v>128</v>
      </c>
      <c r="E14" s="75">
        <v>8</v>
      </c>
      <c r="F14" s="75">
        <v>2</v>
      </c>
      <c r="G14" s="76">
        <f>E14*F14</f>
        <v>16</v>
      </c>
      <c r="H14" s="75">
        <v>9</v>
      </c>
      <c r="I14" s="75">
        <v>2</v>
      </c>
      <c r="J14" s="76">
        <f>H14*I14</f>
        <v>18</v>
      </c>
      <c r="K14" s="90" t="s">
        <v>57</v>
      </c>
      <c r="L14" s="90" t="s">
        <v>57</v>
      </c>
      <c r="M14" s="90" t="s">
        <v>57</v>
      </c>
      <c r="N14" s="90" t="s">
        <v>57</v>
      </c>
      <c r="O14" s="90" t="s">
        <v>57</v>
      </c>
      <c r="P14" s="90" t="s">
        <v>57</v>
      </c>
      <c r="Q14" s="90" t="s">
        <v>57</v>
      </c>
      <c r="R14" s="91" t="s">
        <v>58</v>
      </c>
      <c r="S14" s="91" t="s">
        <v>75</v>
      </c>
      <c r="T14" s="91" t="s">
        <v>60</v>
      </c>
      <c r="U14" s="91" t="s">
        <v>82</v>
      </c>
      <c r="V14" s="92">
        <v>5</v>
      </c>
      <c r="W14" s="79">
        <f>IF(ISERR(AVERAGE(F14,H14)=TRUE),"",AVERAGE(F14,H14))</f>
        <v>5.5</v>
      </c>
      <c r="X14" s="97" t="s">
        <v>84</v>
      </c>
      <c r="Y14" s="91"/>
      <c r="Z14" s="97" t="s">
        <v>146</v>
      </c>
      <c r="AA14" s="97" t="s">
        <v>152</v>
      </c>
      <c r="AB14" s="91" t="s">
        <v>161</v>
      </c>
      <c r="AC14" s="98"/>
      <c r="AD14" s="99">
        <v>1</v>
      </c>
      <c r="AE14" s="100" t="s">
        <v>95</v>
      </c>
    </row>
    <row r="15" spans="1:31" s="5" customFormat="1" ht="25.5" x14ac:dyDescent="0.45">
      <c r="B15" s="59" t="s">
        <v>126</v>
      </c>
      <c r="C15" s="59" t="s">
        <v>115</v>
      </c>
      <c r="D15" s="59" t="s">
        <v>125</v>
      </c>
      <c r="E15" s="60">
        <v>10</v>
      </c>
      <c r="F15" s="60">
        <v>7</v>
      </c>
      <c r="G15" s="61">
        <f t="shared" ref="G15:G69" si="0">E15*F15</f>
        <v>70</v>
      </c>
      <c r="H15" s="60">
        <v>8</v>
      </c>
      <c r="I15" s="60">
        <v>4</v>
      </c>
      <c r="J15" s="61">
        <f t="shared" ref="J15:J69" si="1">H15*I15</f>
        <v>32</v>
      </c>
      <c r="K15" s="93" t="s">
        <v>57</v>
      </c>
      <c r="L15" s="93" t="s">
        <v>57</v>
      </c>
      <c r="M15" s="93" t="s">
        <v>57</v>
      </c>
      <c r="N15" s="93" t="s">
        <v>57</v>
      </c>
      <c r="O15" s="93" t="s">
        <v>57</v>
      </c>
      <c r="P15" s="93" t="s">
        <v>57</v>
      </c>
      <c r="Q15" s="93" t="s">
        <v>57</v>
      </c>
      <c r="R15" s="94" t="s">
        <v>58</v>
      </c>
      <c r="S15" s="94" t="s">
        <v>75</v>
      </c>
      <c r="T15" s="94" t="s">
        <v>60</v>
      </c>
      <c r="U15" s="94" t="s">
        <v>131</v>
      </c>
      <c r="V15" s="95">
        <v>5</v>
      </c>
      <c r="W15" s="73">
        <f t="shared" ref="W15:W69" si="2">IF(ISERR(AVERAGE(F15,H15)=TRUE),"",AVERAGE(F15,H15))</f>
        <v>7.5</v>
      </c>
      <c r="X15" s="96" t="s">
        <v>139</v>
      </c>
      <c r="Y15" s="94"/>
      <c r="Z15" s="96" t="s">
        <v>146</v>
      </c>
      <c r="AA15" s="96" t="s">
        <v>152</v>
      </c>
      <c r="AB15" s="94" t="s">
        <v>160</v>
      </c>
      <c r="AC15" s="98"/>
      <c r="AD15" s="99">
        <v>2</v>
      </c>
      <c r="AE15" s="100" t="s">
        <v>96</v>
      </c>
    </row>
    <row r="16" spans="1:31" s="5" customFormat="1" ht="25.5" x14ac:dyDescent="0.45">
      <c r="B16" s="59" t="s">
        <v>103</v>
      </c>
      <c r="C16" s="59" t="s">
        <v>116</v>
      </c>
      <c r="D16" s="59" t="s">
        <v>129</v>
      </c>
      <c r="E16" s="60">
        <v>10</v>
      </c>
      <c r="F16" s="60">
        <v>4</v>
      </c>
      <c r="G16" s="61">
        <f t="shared" si="0"/>
        <v>40</v>
      </c>
      <c r="H16" s="60">
        <v>7</v>
      </c>
      <c r="I16" s="60">
        <v>7</v>
      </c>
      <c r="J16" s="61">
        <f t="shared" si="1"/>
        <v>49</v>
      </c>
      <c r="K16" s="93" t="s">
        <v>57</v>
      </c>
      <c r="L16" s="93" t="s">
        <v>57</v>
      </c>
      <c r="M16" s="93" t="s">
        <v>57</v>
      </c>
      <c r="N16" s="93" t="s">
        <v>57</v>
      </c>
      <c r="O16" s="93" t="s">
        <v>57</v>
      </c>
      <c r="P16" s="93" t="s">
        <v>57</v>
      </c>
      <c r="Q16" s="93"/>
      <c r="R16" s="94" t="s">
        <v>58</v>
      </c>
      <c r="S16" s="94" t="s">
        <v>59</v>
      </c>
      <c r="T16" s="94" t="s">
        <v>60</v>
      </c>
      <c r="U16" s="94" t="s">
        <v>132</v>
      </c>
      <c r="V16" s="95">
        <v>5</v>
      </c>
      <c r="W16" s="73">
        <f t="shared" si="2"/>
        <v>5.5</v>
      </c>
      <c r="X16" s="96" t="s">
        <v>140</v>
      </c>
      <c r="Y16" s="94"/>
      <c r="Z16" s="96" t="s">
        <v>147</v>
      </c>
      <c r="AA16" s="96" t="s">
        <v>153</v>
      </c>
      <c r="AB16" s="94" t="s">
        <v>160</v>
      </c>
      <c r="AC16" s="98"/>
      <c r="AD16" s="99">
        <v>3</v>
      </c>
      <c r="AE16" s="100" t="s">
        <v>97</v>
      </c>
    </row>
    <row r="17" spans="2:31" s="5" customFormat="1" ht="25.5" x14ac:dyDescent="0.45">
      <c r="B17" s="59" t="s">
        <v>104</v>
      </c>
      <c r="C17" s="59" t="s">
        <v>117</v>
      </c>
      <c r="D17" s="59" t="s">
        <v>76</v>
      </c>
      <c r="E17" s="60">
        <v>6</v>
      </c>
      <c r="F17" s="60">
        <v>3</v>
      </c>
      <c r="G17" s="61">
        <f t="shared" si="0"/>
        <v>18</v>
      </c>
      <c r="H17" s="60">
        <v>8</v>
      </c>
      <c r="I17" s="60">
        <v>7</v>
      </c>
      <c r="J17" s="61">
        <f t="shared" si="1"/>
        <v>56</v>
      </c>
      <c r="K17" s="93" t="s">
        <v>57</v>
      </c>
      <c r="L17" s="93" t="s">
        <v>57</v>
      </c>
      <c r="M17" s="93" t="s">
        <v>57</v>
      </c>
      <c r="N17" s="93" t="s">
        <v>57</v>
      </c>
      <c r="O17" s="93" t="s">
        <v>57</v>
      </c>
      <c r="P17" s="93" t="s">
        <v>57</v>
      </c>
      <c r="Q17" s="93"/>
      <c r="R17" s="94" t="s">
        <v>58</v>
      </c>
      <c r="S17" s="94" t="s">
        <v>59</v>
      </c>
      <c r="T17" s="94" t="s">
        <v>60</v>
      </c>
      <c r="U17" s="94" t="s">
        <v>133</v>
      </c>
      <c r="V17" s="95">
        <v>5</v>
      </c>
      <c r="W17" s="73">
        <f t="shared" si="2"/>
        <v>5.5</v>
      </c>
      <c r="X17" s="96" t="s">
        <v>141</v>
      </c>
      <c r="Y17" s="94"/>
      <c r="Z17" s="96" t="s">
        <v>146</v>
      </c>
      <c r="AA17" s="96" t="s">
        <v>154</v>
      </c>
      <c r="AB17" s="94" t="s">
        <v>162</v>
      </c>
      <c r="AC17" s="98"/>
      <c r="AD17" s="99">
        <v>4</v>
      </c>
      <c r="AE17" s="100" t="s">
        <v>99</v>
      </c>
    </row>
    <row r="18" spans="2:31" s="5" customFormat="1" ht="25.5" x14ac:dyDescent="0.45">
      <c r="B18" s="59" t="s">
        <v>107</v>
      </c>
      <c r="C18" s="59" t="s">
        <v>109</v>
      </c>
      <c r="D18" s="59" t="s">
        <v>108</v>
      </c>
      <c r="E18" s="60">
        <v>3</v>
      </c>
      <c r="F18" s="60">
        <v>2</v>
      </c>
      <c r="G18" s="61">
        <f t="shared" si="0"/>
        <v>6</v>
      </c>
      <c r="H18" s="60">
        <v>1</v>
      </c>
      <c r="I18" s="60">
        <v>5</v>
      </c>
      <c r="J18" s="61">
        <f t="shared" si="1"/>
        <v>5</v>
      </c>
      <c r="K18" s="93"/>
      <c r="L18" s="93"/>
      <c r="M18" s="93" t="s">
        <v>57</v>
      </c>
      <c r="N18" s="93" t="s">
        <v>57</v>
      </c>
      <c r="O18" s="93" t="s">
        <v>57</v>
      </c>
      <c r="P18" s="93" t="s">
        <v>57</v>
      </c>
      <c r="Q18" s="93"/>
      <c r="R18" s="94" t="s">
        <v>73</v>
      </c>
      <c r="S18" s="94" t="s">
        <v>74</v>
      </c>
      <c r="T18" s="94" t="s">
        <v>79</v>
      </c>
      <c r="U18" s="94" t="s">
        <v>134</v>
      </c>
      <c r="V18" s="95">
        <v>5</v>
      </c>
      <c r="W18" s="73">
        <f t="shared" si="2"/>
        <v>1.5</v>
      </c>
      <c r="X18" s="96" t="s">
        <v>80</v>
      </c>
      <c r="Y18" s="94"/>
      <c r="Z18" s="96" t="s">
        <v>148</v>
      </c>
      <c r="AA18" s="96" t="s">
        <v>155</v>
      </c>
      <c r="AB18" s="94">
        <v>1</v>
      </c>
      <c r="AC18" s="98"/>
      <c r="AD18" s="99">
        <v>5</v>
      </c>
      <c r="AE18" s="100" t="s">
        <v>98</v>
      </c>
    </row>
    <row r="19" spans="2:31" s="5" customFormat="1" ht="25.5" x14ac:dyDescent="0.45">
      <c r="B19" s="59" t="s">
        <v>78</v>
      </c>
      <c r="C19" s="59" t="s">
        <v>118</v>
      </c>
      <c r="D19" s="59" t="s">
        <v>78</v>
      </c>
      <c r="E19" s="60">
        <v>10</v>
      </c>
      <c r="F19" s="60">
        <v>8</v>
      </c>
      <c r="G19" s="61">
        <f t="shared" si="0"/>
        <v>80</v>
      </c>
      <c r="H19" s="60">
        <v>9</v>
      </c>
      <c r="I19" s="60">
        <v>9</v>
      </c>
      <c r="J19" s="61">
        <f t="shared" si="1"/>
        <v>81</v>
      </c>
      <c r="K19" s="93" t="s">
        <v>57</v>
      </c>
      <c r="L19" s="93" t="s">
        <v>57</v>
      </c>
      <c r="M19" s="93" t="s">
        <v>57</v>
      </c>
      <c r="N19" s="93" t="s">
        <v>57</v>
      </c>
      <c r="O19" s="93" t="s">
        <v>57</v>
      </c>
      <c r="P19" s="93" t="s">
        <v>57</v>
      </c>
      <c r="Q19" s="93"/>
      <c r="R19" s="94" t="s">
        <v>58</v>
      </c>
      <c r="S19" s="94" t="s">
        <v>59</v>
      </c>
      <c r="T19" s="94" t="s">
        <v>60</v>
      </c>
      <c r="U19" s="94" t="s">
        <v>82</v>
      </c>
      <c r="V19" s="95">
        <v>4</v>
      </c>
      <c r="W19" s="73">
        <f t="shared" si="2"/>
        <v>8.5</v>
      </c>
      <c r="X19" s="96" t="s">
        <v>142</v>
      </c>
      <c r="Y19" s="94"/>
      <c r="Z19" s="96" t="s">
        <v>149</v>
      </c>
      <c r="AA19" s="96" t="s">
        <v>88</v>
      </c>
      <c r="AB19" s="94" t="s">
        <v>160</v>
      </c>
      <c r="AC19" s="98"/>
      <c r="AD19" s="101"/>
      <c r="AE19" s="101"/>
    </row>
    <row r="20" spans="2:31" s="5" customFormat="1" ht="25.5" x14ac:dyDescent="0.45">
      <c r="B20" s="59" t="s">
        <v>105</v>
      </c>
      <c r="C20" s="59" t="s">
        <v>124</v>
      </c>
      <c r="D20" s="59" t="s">
        <v>130</v>
      </c>
      <c r="E20" s="60">
        <v>5</v>
      </c>
      <c r="F20" s="60">
        <v>4</v>
      </c>
      <c r="G20" s="61">
        <f t="shared" si="0"/>
        <v>20</v>
      </c>
      <c r="H20" s="60">
        <v>10</v>
      </c>
      <c r="I20" s="60">
        <v>4</v>
      </c>
      <c r="J20" s="61">
        <f t="shared" si="1"/>
        <v>40</v>
      </c>
      <c r="K20" s="93" t="s">
        <v>57</v>
      </c>
      <c r="L20" s="93" t="s">
        <v>57</v>
      </c>
      <c r="M20" s="93" t="s">
        <v>57</v>
      </c>
      <c r="N20" s="93" t="s">
        <v>57</v>
      </c>
      <c r="O20" s="93" t="s">
        <v>57</v>
      </c>
      <c r="P20" s="93" t="s">
        <v>57</v>
      </c>
      <c r="Q20" s="93"/>
      <c r="R20" s="94" t="s">
        <v>58</v>
      </c>
      <c r="S20" s="94" t="s">
        <v>59</v>
      </c>
      <c r="T20" s="94" t="s">
        <v>60</v>
      </c>
      <c r="U20" s="94" t="s">
        <v>81</v>
      </c>
      <c r="V20" s="94">
        <v>5</v>
      </c>
      <c r="W20" s="73">
        <f t="shared" si="2"/>
        <v>7</v>
      </c>
      <c r="X20" s="96" t="s">
        <v>85</v>
      </c>
      <c r="Y20" s="94"/>
      <c r="Z20" s="96" t="s">
        <v>87</v>
      </c>
      <c r="AA20" s="96" t="s">
        <v>156</v>
      </c>
      <c r="AB20" s="94" t="s">
        <v>162</v>
      </c>
      <c r="AC20" s="98"/>
      <c r="AD20" s="101"/>
      <c r="AE20" s="101"/>
    </row>
    <row r="21" spans="2:31" s="5" customFormat="1" ht="25.5" x14ac:dyDescent="0.45">
      <c r="B21" s="59" t="s">
        <v>70</v>
      </c>
      <c r="C21" s="59" t="s">
        <v>119</v>
      </c>
      <c r="D21" s="59" t="s">
        <v>106</v>
      </c>
      <c r="E21" s="60">
        <v>8</v>
      </c>
      <c r="F21" s="60">
        <v>6</v>
      </c>
      <c r="G21" s="61">
        <f t="shared" si="0"/>
        <v>48</v>
      </c>
      <c r="H21" s="60">
        <v>9</v>
      </c>
      <c r="I21" s="60">
        <v>8</v>
      </c>
      <c r="J21" s="61">
        <f t="shared" si="1"/>
        <v>72</v>
      </c>
      <c r="K21" s="93" t="s">
        <v>57</v>
      </c>
      <c r="L21" s="93" t="s">
        <v>57</v>
      </c>
      <c r="M21" s="93" t="s">
        <v>57</v>
      </c>
      <c r="N21" s="93" t="s">
        <v>57</v>
      </c>
      <c r="O21" s="93" t="s">
        <v>57</v>
      </c>
      <c r="P21" s="93" t="s">
        <v>57</v>
      </c>
      <c r="Q21" s="93" t="s">
        <v>57</v>
      </c>
      <c r="R21" s="94" t="s">
        <v>58</v>
      </c>
      <c r="S21" s="94" t="s">
        <v>75</v>
      </c>
      <c r="T21" s="94" t="s">
        <v>60</v>
      </c>
      <c r="U21" s="94" t="s">
        <v>61</v>
      </c>
      <c r="V21" s="94">
        <v>4</v>
      </c>
      <c r="W21" s="73">
        <f t="shared" si="2"/>
        <v>7.5</v>
      </c>
      <c r="X21" s="96" t="s">
        <v>83</v>
      </c>
      <c r="Y21" s="94"/>
      <c r="Z21" s="96" t="s">
        <v>150</v>
      </c>
      <c r="AA21" s="96" t="s">
        <v>157</v>
      </c>
      <c r="AB21" s="94" t="s">
        <v>89</v>
      </c>
      <c r="AC21" s="98"/>
      <c r="AD21" s="101"/>
      <c r="AE21" s="101"/>
    </row>
    <row r="22" spans="2:31" s="5" customFormat="1" ht="25.5" x14ac:dyDescent="0.45">
      <c r="B22" s="59" t="s">
        <v>110</v>
      </c>
      <c r="C22" s="59" t="s">
        <v>120</v>
      </c>
      <c r="D22" s="59" t="s">
        <v>112</v>
      </c>
      <c r="E22" s="60">
        <v>3</v>
      </c>
      <c r="F22" s="60">
        <v>1</v>
      </c>
      <c r="G22" s="61">
        <f t="shared" si="0"/>
        <v>3</v>
      </c>
      <c r="H22" s="60">
        <v>2</v>
      </c>
      <c r="I22" s="60">
        <v>5</v>
      </c>
      <c r="J22" s="61">
        <f t="shared" si="1"/>
        <v>10</v>
      </c>
      <c r="K22" s="93"/>
      <c r="L22" s="93"/>
      <c r="M22" s="93" t="s">
        <v>57</v>
      </c>
      <c r="N22" s="93" t="s">
        <v>57</v>
      </c>
      <c r="O22" s="93" t="s">
        <v>57</v>
      </c>
      <c r="P22" s="93" t="s">
        <v>57</v>
      </c>
      <c r="Q22" s="93"/>
      <c r="R22" s="94" t="s">
        <v>58</v>
      </c>
      <c r="S22" s="94" t="s">
        <v>75</v>
      </c>
      <c r="T22" s="94" t="s">
        <v>60</v>
      </c>
      <c r="U22" s="94" t="s">
        <v>135</v>
      </c>
      <c r="V22" s="94">
        <v>3</v>
      </c>
      <c r="W22" s="73">
        <f t="shared" si="2"/>
        <v>1.5</v>
      </c>
      <c r="X22" s="96" t="s">
        <v>143</v>
      </c>
      <c r="Y22" s="94"/>
      <c r="Z22" s="96" t="s">
        <v>86</v>
      </c>
      <c r="AA22" s="96" t="s">
        <v>152</v>
      </c>
      <c r="AB22" s="94" t="s">
        <v>160</v>
      </c>
      <c r="AC22" s="98"/>
      <c r="AD22" s="101"/>
      <c r="AE22" s="101"/>
    </row>
    <row r="23" spans="2:31" s="5" customFormat="1" ht="25.5" x14ac:dyDescent="0.45">
      <c r="B23" s="59" t="s">
        <v>72</v>
      </c>
      <c r="C23" s="59" t="s">
        <v>121</v>
      </c>
      <c r="D23" s="59" t="s">
        <v>113</v>
      </c>
      <c r="E23" s="60">
        <v>1</v>
      </c>
      <c r="F23" s="60">
        <v>2</v>
      </c>
      <c r="G23" s="61">
        <f t="shared" si="0"/>
        <v>2</v>
      </c>
      <c r="H23" s="60">
        <v>1</v>
      </c>
      <c r="I23" s="60">
        <v>9</v>
      </c>
      <c r="J23" s="61">
        <f t="shared" si="1"/>
        <v>9</v>
      </c>
      <c r="K23" s="93"/>
      <c r="L23" s="93"/>
      <c r="M23" s="93"/>
      <c r="N23" s="93" t="s">
        <v>57</v>
      </c>
      <c r="O23" s="93"/>
      <c r="P23" s="93" t="s">
        <v>57</v>
      </c>
      <c r="Q23" s="93" t="s">
        <v>57</v>
      </c>
      <c r="R23" s="94" t="s">
        <v>73</v>
      </c>
      <c r="S23" s="94" t="s">
        <v>74</v>
      </c>
      <c r="T23" s="94" t="s">
        <v>79</v>
      </c>
      <c r="U23" s="94" t="s">
        <v>136</v>
      </c>
      <c r="V23" s="94">
        <v>2</v>
      </c>
      <c r="W23" s="73">
        <f t="shared" si="2"/>
        <v>1.5</v>
      </c>
      <c r="X23" s="96" t="s">
        <v>144</v>
      </c>
      <c r="Y23" s="94"/>
      <c r="Z23" s="96" t="s">
        <v>151</v>
      </c>
      <c r="AA23" s="96" t="s">
        <v>158</v>
      </c>
      <c r="AB23" s="94">
        <v>1</v>
      </c>
      <c r="AC23" s="98"/>
      <c r="AD23" s="101"/>
      <c r="AE23" s="101"/>
    </row>
    <row r="24" spans="2:31" s="5" customFormat="1" ht="25.5" x14ac:dyDescent="0.45">
      <c r="B24" s="59" t="s">
        <v>71</v>
      </c>
      <c r="C24" s="59" t="s">
        <v>122</v>
      </c>
      <c r="D24" s="59" t="s">
        <v>71</v>
      </c>
      <c r="E24" s="60">
        <v>4</v>
      </c>
      <c r="F24" s="60">
        <v>6</v>
      </c>
      <c r="G24" s="61">
        <f t="shared" si="0"/>
        <v>24</v>
      </c>
      <c r="H24" s="60">
        <v>5</v>
      </c>
      <c r="I24" s="60">
        <v>5</v>
      </c>
      <c r="J24" s="61">
        <f t="shared" si="1"/>
        <v>25</v>
      </c>
      <c r="K24" s="93" t="s">
        <v>57</v>
      </c>
      <c r="L24" s="93"/>
      <c r="M24" s="93" t="s">
        <v>57</v>
      </c>
      <c r="N24" s="93" t="s">
        <v>57</v>
      </c>
      <c r="O24" s="93"/>
      <c r="P24" s="93" t="s">
        <v>57</v>
      </c>
      <c r="Q24" s="93"/>
      <c r="R24" s="94" t="s">
        <v>58</v>
      </c>
      <c r="S24" s="94" t="s">
        <v>75</v>
      </c>
      <c r="T24" s="94" t="s">
        <v>79</v>
      </c>
      <c r="U24" s="94" t="s">
        <v>137</v>
      </c>
      <c r="V24" s="94">
        <v>2</v>
      </c>
      <c r="W24" s="73">
        <f t="shared" si="2"/>
        <v>5.5</v>
      </c>
      <c r="X24" s="96" t="s">
        <v>84</v>
      </c>
      <c r="Y24" s="94"/>
      <c r="Z24" s="96" t="s">
        <v>86</v>
      </c>
      <c r="AA24" s="96" t="s">
        <v>152</v>
      </c>
      <c r="AB24" s="94" t="s">
        <v>160</v>
      </c>
      <c r="AC24" s="98"/>
      <c r="AD24" s="101"/>
      <c r="AE24" s="101"/>
    </row>
    <row r="25" spans="2:31" s="5" customFormat="1" ht="25.5" x14ac:dyDescent="0.45">
      <c r="B25" s="59" t="s">
        <v>111</v>
      </c>
      <c r="C25" s="59" t="s">
        <v>123</v>
      </c>
      <c r="D25" s="59" t="s">
        <v>77</v>
      </c>
      <c r="E25" s="60">
        <v>3</v>
      </c>
      <c r="F25" s="60">
        <v>3</v>
      </c>
      <c r="G25" s="61">
        <f t="shared" si="0"/>
        <v>9</v>
      </c>
      <c r="H25" s="60">
        <v>4</v>
      </c>
      <c r="I25" s="60">
        <v>9</v>
      </c>
      <c r="J25" s="61">
        <f t="shared" si="1"/>
        <v>36</v>
      </c>
      <c r="K25" s="93"/>
      <c r="L25" s="93"/>
      <c r="M25" s="93" t="s">
        <v>57</v>
      </c>
      <c r="N25" s="93" t="s">
        <v>57</v>
      </c>
      <c r="O25" s="93"/>
      <c r="P25" s="93" t="s">
        <v>57</v>
      </c>
      <c r="Q25" s="93" t="s">
        <v>57</v>
      </c>
      <c r="R25" s="94" t="s">
        <v>73</v>
      </c>
      <c r="S25" s="94" t="s">
        <v>74</v>
      </c>
      <c r="T25" s="94" t="s">
        <v>79</v>
      </c>
      <c r="U25" s="94" t="s">
        <v>138</v>
      </c>
      <c r="V25" s="94">
        <v>2</v>
      </c>
      <c r="W25" s="73">
        <f t="shared" si="2"/>
        <v>3.5</v>
      </c>
      <c r="X25" s="96" t="s">
        <v>145</v>
      </c>
      <c r="Y25" s="94"/>
      <c r="Z25" s="96" t="s">
        <v>86</v>
      </c>
      <c r="AA25" s="96" t="s">
        <v>154</v>
      </c>
      <c r="AB25" s="94">
        <v>1</v>
      </c>
      <c r="AC25" s="98"/>
      <c r="AD25" s="101"/>
      <c r="AE25" s="101"/>
    </row>
    <row r="26" spans="2:31" s="5" customFormat="1" ht="15.75" x14ac:dyDescent="0.45">
      <c r="B26" s="59"/>
      <c r="C26" s="59"/>
      <c r="D26" s="59"/>
      <c r="E26" s="60"/>
      <c r="F26" s="60"/>
      <c r="G26" s="61">
        <f t="shared" si="0"/>
        <v>0</v>
      </c>
      <c r="H26" s="60"/>
      <c r="I26" s="60"/>
      <c r="J26" s="61">
        <f t="shared" si="1"/>
        <v>0</v>
      </c>
      <c r="K26" s="93"/>
      <c r="L26" s="93"/>
      <c r="M26" s="93"/>
      <c r="N26" s="93"/>
      <c r="O26" s="93"/>
      <c r="P26" s="93"/>
      <c r="Q26" s="93"/>
      <c r="R26" s="94"/>
      <c r="S26" s="94"/>
      <c r="T26" s="94"/>
      <c r="U26" s="94"/>
      <c r="V26" s="94"/>
      <c r="W26" s="73" t="str">
        <f t="shared" si="2"/>
        <v/>
      </c>
      <c r="X26" s="96"/>
      <c r="Y26" s="94"/>
      <c r="Z26" s="96"/>
      <c r="AA26" s="96"/>
      <c r="AB26" s="94"/>
      <c r="AC26" s="98"/>
      <c r="AD26" s="101"/>
      <c r="AE26" s="101"/>
    </row>
    <row r="27" spans="2:31" s="5" customFormat="1" ht="15.75" x14ac:dyDescent="0.45">
      <c r="B27" s="59"/>
      <c r="C27" s="59"/>
      <c r="D27" s="59"/>
      <c r="E27" s="60"/>
      <c r="F27" s="60"/>
      <c r="G27" s="61">
        <f t="shared" si="0"/>
        <v>0</v>
      </c>
      <c r="H27" s="60"/>
      <c r="I27" s="60"/>
      <c r="J27" s="61">
        <f t="shared" si="1"/>
        <v>0</v>
      </c>
      <c r="K27" s="93"/>
      <c r="L27" s="93"/>
      <c r="M27" s="93"/>
      <c r="N27" s="93"/>
      <c r="O27" s="93"/>
      <c r="P27" s="93"/>
      <c r="Q27" s="93"/>
      <c r="R27" s="94"/>
      <c r="S27" s="94"/>
      <c r="T27" s="94"/>
      <c r="U27" s="94"/>
      <c r="V27" s="94"/>
      <c r="W27" s="73" t="str">
        <f t="shared" si="2"/>
        <v/>
      </c>
      <c r="X27" s="96"/>
      <c r="Y27" s="94"/>
      <c r="Z27" s="96"/>
      <c r="AA27" s="96"/>
      <c r="AB27" s="94"/>
      <c r="AC27" s="98"/>
      <c r="AD27" s="101"/>
      <c r="AE27" s="101"/>
    </row>
    <row r="28" spans="2:31" s="5" customFormat="1" ht="15.75" x14ac:dyDescent="0.45">
      <c r="B28" s="59"/>
      <c r="C28" s="59"/>
      <c r="D28" s="59"/>
      <c r="E28" s="60"/>
      <c r="F28" s="60"/>
      <c r="G28" s="61">
        <f t="shared" si="0"/>
        <v>0</v>
      </c>
      <c r="H28" s="60"/>
      <c r="I28" s="60"/>
      <c r="J28" s="61">
        <f t="shared" si="1"/>
        <v>0</v>
      </c>
      <c r="K28" s="93"/>
      <c r="L28" s="93"/>
      <c r="M28" s="93"/>
      <c r="N28" s="93"/>
      <c r="O28" s="93"/>
      <c r="P28" s="93"/>
      <c r="Q28" s="93"/>
      <c r="R28" s="94"/>
      <c r="S28" s="94"/>
      <c r="T28" s="94"/>
      <c r="U28" s="94"/>
      <c r="V28" s="94"/>
      <c r="W28" s="73" t="str">
        <f t="shared" si="2"/>
        <v/>
      </c>
      <c r="X28" s="96"/>
      <c r="Y28" s="94"/>
      <c r="Z28" s="96"/>
      <c r="AA28" s="96"/>
      <c r="AB28" s="94"/>
      <c r="AC28" s="98"/>
      <c r="AD28" s="101"/>
      <c r="AE28" s="101"/>
    </row>
    <row r="29" spans="2:31" s="5" customFormat="1" ht="15.75" x14ac:dyDescent="0.45">
      <c r="B29" s="59"/>
      <c r="C29" s="59"/>
      <c r="D29" s="59"/>
      <c r="E29" s="60"/>
      <c r="F29" s="60"/>
      <c r="G29" s="61">
        <f t="shared" si="0"/>
        <v>0</v>
      </c>
      <c r="H29" s="60"/>
      <c r="I29" s="60"/>
      <c r="J29" s="61">
        <f t="shared" si="1"/>
        <v>0</v>
      </c>
      <c r="K29" s="93"/>
      <c r="L29" s="93"/>
      <c r="M29" s="93"/>
      <c r="N29" s="93"/>
      <c r="O29" s="93"/>
      <c r="P29" s="93"/>
      <c r="Q29" s="93"/>
      <c r="R29" s="94"/>
      <c r="S29" s="94"/>
      <c r="T29" s="94"/>
      <c r="U29" s="94"/>
      <c r="V29" s="94"/>
      <c r="W29" s="73" t="str">
        <f t="shared" si="2"/>
        <v/>
      </c>
      <c r="X29" s="96"/>
      <c r="Y29" s="94"/>
      <c r="Z29" s="96"/>
      <c r="AA29" s="96"/>
      <c r="AB29" s="94"/>
      <c r="AC29" s="98"/>
      <c r="AD29" s="101"/>
      <c r="AE29" s="101"/>
    </row>
    <row r="30" spans="2:31" s="5" customFormat="1" ht="15.75" x14ac:dyDescent="0.45">
      <c r="B30" s="59"/>
      <c r="C30" s="59"/>
      <c r="D30" s="59"/>
      <c r="E30" s="60"/>
      <c r="F30" s="60"/>
      <c r="G30" s="61">
        <f t="shared" si="0"/>
        <v>0</v>
      </c>
      <c r="H30" s="60"/>
      <c r="I30" s="60"/>
      <c r="J30" s="61">
        <f t="shared" si="1"/>
        <v>0</v>
      </c>
      <c r="K30" s="93"/>
      <c r="L30" s="93"/>
      <c r="M30" s="93"/>
      <c r="N30" s="93"/>
      <c r="O30" s="93"/>
      <c r="P30" s="93"/>
      <c r="Q30" s="93"/>
      <c r="R30" s="94"/>
      <c r="S30" s="94"/>
      <c r="T30" s="94"/>
      <c r="U30" s="94"/>
      <c r="V30" s="94"/>
      <c r="W30" s="73" t="str">
        <f t="shared" si="2"/>
        <v/>
      </c>
      <c r="X30" s="96"/>
      <c r="Y30" s="94"/>
      <c r="Z30" s="96"/>
      <c r="AA30" s="96"/>
      <c r="AB30" s="94"/>
      <c r="AC30" s="98"/>
      <c r="AD30" s="101"/>
      <c r="AE30" s="101"/>
    </row>
    <row r="31" spans="2:31" s="5" customFormat="1" ht="15.75" x14ac:dyDescent="0.45">
      <c r="B31" s="59"/>
      <c r="C31" s="59"/>
      <c r="D31" s="59"/>
      <c r="E31" s="60"/>
      <c r="F31" s="60"/>
      <c r="G31" s="61">
        <f t="shared" si="0"/>
        <v>0</v>
      </c>
      <c r="H31" s="60"/>
      <c r="I31" s="60"/>
      <c r="J31" s="61">
        <f t="shared" si="1"/>
        <v>0</v>
      </c>
      <c r="K31" s="93"/>
      <c r="L31" s="93"/>
      <c r="M31" s="93"/>
      <c r="N31" s="93"/>
      <c r="O31" s="93"/>
      <c r="P31" s="93"/>
      <c r="Q31" s="93"/>
      <c r="R31" s="94"/>
      <c r="S31" s="94"/>
      <c r="T31" s="94"/>
      <c r="U31" s="94"/>
      <c r="V31" s="94"/>
      <c r="W31" s="73" t="str">
        <f t="shared" si="2"/>
        <v/>
      </c>
      <c r="X31" s="96"/>
      <c r="Y31" s="94"/>
      <c r="Z31" s="96"/>
      <c r="AA31" s="96"/>
      <c r="AB31" s="94"/>
      <c r="AC31" s="98"/>
      <c r="AD31" s="101"/>
      <c r="AE31" s="101"/>
    </row>
    <row r="32" spans="2:31" s="5" customFormat="1" ht="15.75" x14ac:dyDescent="0.45">
      <c r="B32" s="59"/>
      <c r="C32" s="59"/>
      <c r="D32" s="59"/>
      <c r="E32" s="60"/>
      <c r="F32" s="60"/>
      <c r="G32" s="61">
        <f t="shared" si="0"/>
        <v>0</v>
      </c>
      <c r="H32" s="60"/>
      <c r="I32" s="60"/>
      <c r="J32" s="61">
        <f t="shared" si="1"/>
        <v>0</v>
      </c>
      <c r="K32" s="93"/>
      <c r="L32" s="93"/>
      <c r="M32" s="93"/>
      <c r="N32" s="93"/>
      <c r="O32" s="93"/>
      <c r="P32" s="93"/>
      <c r="Q32" s="93"/>
      <c r="R32" s="94"/>
      <c r="S32" s="94"/>
      <c r="T32" s="94"/>
      <c r="U32" s="94"/>
      <c r="V32" s="94"/>
      <c r="W32" s="73" t="str">
        <f t="shared" si="2"/>
        <v/>
      </c>
      <c r="X32" s="96"/>
      <c r="Y32" s="94"/>
      <c r="Z32" s="96"/>
      <c r="AA32" s="96"/>
      <c r="AB32" s="94"/>
      <c r="AC32" s="98"/>
      <c r="AD32" s="101"/>
      <c r="AE32" s="101"/>
    </row>
    <row r="33" spans="2:31" ht="15.75" x14ac:dyDescent="0.45">
      <c r="B33" s="59"/>
      <c r="C33" s="59"/>
      <c r="D33" s="59"/>
      <c r="E33" s="60"/>
      <c r="F33" s="60"/>
      <c r="G33" s="61">
        <f t="shared" si="0"/>
        <v>0</v>
      </c>
      <c r="H33" s="60"/>
      <c r="I33" s="60"/>
      <c r="J33" s="61">
        <f t="shared" si="1"/>
        <v>0</v>
      </c>
      <c r="K33" s="93"/>
      <c r="L33" s="93"/>
      <c r="M33" s="93"/>
      <c r="N33" s="93"/>
      <c r="O33" s="93"/>
      <c r="P33" s="93"/>
      <c r="Q33" s="93"/>
      <c r="R33" s="94"/>
      <c r="S33" s="94"/>
      <c r="T33" s="94"/>
      <c r="U33" s="94"/>
      <c r="V33" s="94"/>
      <c r="W33" s="73" t="str">
        <f t="shared" si="2"/>
        <v/>
      </c>
      <c r="X33" s="96"/>
      <c r="Y33" s="94"/>
      <c r="Z33" s="96"/>
      <c r="AA33" s="96"/>
      <c r="AB33" s="94"/>
      <c r="AC33" s="102"/>
      <c r="AD33" s="103"/>
      <c r="AE33" s="103"/>
    </row>
    <row r="34" spans="2:31" ht="15.75" x14ac:dyDescent="0.45">
      <c r="B34" s="59"/>
      <c r="C34" s="59"/>
      <c r="D34" s="59"/>
      <c r="E34" s="60"/>
      <c r="F34" s="60"/>
      <c r="G34" s="61">
        <f t="shared" si="0"/>
        <v>0</v>
      </c>
      <c r="H34" s="60"/>
      <c r="I34" s="60"/>
      <c r="J34" s="61">
        <f t="shared" si="1"/>
        <v>0</v>
      </c>
      <c r="K34" s="93"/>
      <c r="L34" s="93"/>
      <c r="M34" s="93"/>
      <c r="N34" s="93"/>
      <c r="O34" s="93"/>
      <c r="P34" s="93"/>
      <c r="Q34" s="93"/>
      <c r="R34" s="94"/>
      <c r="S34" s="94"/>
      <c r="T34" s="94"/>
      <c r="U34" s="94"/>
      <c r="V34" s="94"/>
      <c r="W34" s="73" t="str">
        <f t="shared" si="2"/>
        <v/>
      </c>
      <c r="X34" s="96"/>
      <c r="Y34" s="94"/>
      <c r="Z34" s="96"/>
      <c r="AA34" s="96"/>
      <c r="AB34" s="94"/>
      <c r="AC34" s="102"/>
      <c r="AD34" s="103"/>
      <c r="AE34" s="103"/>
    </row>
    <row r="35" spans="2:31" ht="15.75" x14ac:dyDescent="0.45">
      <c r="B35" s="59"/>
      <c r="C35" s="59"/>
      <c r="D35" s="59"/>
      <c r="E35" s="60"/>
      <c r="F35" s="60"/>
      <c r="G35" s="61">
        <f t="shared" si="0"/>
        <v>0</v>
      </c>
      <c r="H35" s="60"/>
      <c r="I35" s="60"/>
      <c r="J35" s="61">
        <f t="shared" si="1"/>
        <v>0</v>
      </c>
      <c r="K35" s="93"/>
      <c r="L35" s="93"/>
      <c r="M35" s="93"/>
      <c r="N35" s="93"/>
      <c r="O35" s="93"/>
      <c r="P35" s="93"/>
      <c r="Q35" s="93"/>
      <c r="R35" s="94"/>
      <c r="S35" s="94"/>
      <c r="T35" s="94"/>
      <c r="U35" s="94"/>
      <c r="V35" s="94"/>
      <c r="W35" s="73" t="str">
        <f t="shared" si="2"/>
        <v/>
      </c>
      <c r="X35" s="96"/>
      <c r="Y35" s="94"/>
      <c r="Z35" s="96"/>
      <c r="AA35" s="96"/>
      <c r="AB35" s="94"/>
      <c r="AC35" s="103"/>
      <c r="AD35" s="103"/>
      <c r="AE35" s="103"/>
    </row>
    <row r="36" spans="2:31" ht="15.75" x14ac:dyDescent="0.45">
      <c r="B36" s="59"/>
      <c r="C36" s="59"/>
      <c r="D36" s="59"/>
      <c r="E36" s="60"/>
      <c r="F36" s="60"/>
      <c r="G36" s="61">
        <f t="shared" si="0"/>
        <v>0</v>
      </c>
      <c r="H36" s="60"/>
      <c r="I36" s="60"/>
      <c r="J36" s="61">
        <f t="shared" si="1"/>
        <v>0</v>
      </c>
      <c r="K36" s="93"/>
      <c r="L36" s="93"/>
      <c r="M36" s="93"/>
      <c r="N36" s="93"/>
      <c r="O36" s="93"/>
      <c r="P36" s="93"/>
      <c r="Q36" s="93"/>
      <c r="R36" s="94"/>
      <c r="S36" s="94"/>
      <c r="T36" s="94"/>
      <c r="U36" s="94"/>
      <c r="V36" s="94"/>
      <c r="W36" s="73" t="str">
        <f t="shared" si="2"/>
        <v/>
      </c>
      <c r="X36" s="96"/>
      <c r="Y36" s="94"/>
      <c r="Z36" s="96"/>
      <c r="AA36" s="96"/>
      <c r="AB36" s="94"/>
      <c r="AC36" s="103"/>
      <c r="AD36" s="103"/>
      <c r="AE36" s="103"/>
    </row>
    <row r="37" spans="2:31" ht="15.75" x14ac:dyDescent="0.45">
      <c r="B37" s="59"/>
      <c r="C37" s="59"/>
      <c r="D37" s="59"/>
      <c r="E37" s="60"/>
      <c r="F37" s="60"/>
      <c r="G37" s="61">
        <f t="shared" si="0"/>
        <v>0</v>
      </c>
      <c r="H37" s="60"/>
      <c r="I37" s="60"/>
      <c r="J37" s="61">
        <f t="shared" si="1"/>
        <v>0</v>
      </c>
      <c r="K37" s="93"/>
      <c r="L37" s="93"/>
      <c r="M37" s="93"/>
      <c r="N37" s="93"/>
      <c r="O37" s="93"/>
      <c r="P37" s="93"/>
      <c r="Q37" s="93"/>
      <c r="R37" s="94"/>
      <c r="S37" s="94"/>
      <c r="T37" s="94"/>
      <c r="U37" s="94"/>
      <c r="V37" s="96"/>
      <c r="W37" s="73" t="str">
        <f t="shared" si="2"/>
        <v/>
      </c>
      <c r="X37" s="96"/>
      <c r="Y37" s="94"/>
      <c r="Z37" s="96"/>
      <c r="AA37" s="96"/>
      <c r="AB37" s="96"/>
      <c r="AC37" s="103"/>
      <c r="AD37" s="103"/>
      <c r="AE37" s="103"/>
    </row>
    <row r="38" spans="2:31" ht="15.75" x14ac:dyDescent="0.45">
      <c r="B38" s="59"/>
      <c r="C38" s="59"/>
      <c r="D38" s="59"/>
      <c r="E38" s="60"/>
      <c r="F38" s="60"/>
      <c r="G38" s="61">
        <f t="shared" si="0"/>
        <v>0</v>
      </c>
      <c r="H38" s="60"/>
      <c r="I38" s="60"/>
      <c r="J38" s="61">
        <f t="shared" si="1"/>
        <v>0</v>
      </c>
      <c r="K38" s="93"/>
      <c r="L38" s="93"/>
      <c r="M38" s="93"/>
      <c r="N38" s="93"/>
      <c r="O38" s="93"/>
      <c r="P38" s="93"/>
      <c r="Q38" s="93"/>
      <c r="R38" s="94"/>
      <c r="S38" s="94"/>
      <c r="T38" s="94"/>
      <c r="U38" s="94"/>
      <c r="V38" s="96"/>
      <c r="W38" s="73" t="str">
        <f t="shared" si="2"/>
        <v/>
      </c>
      <c r="X38" s="96"/>
      <c r="Y38" s="94"/>
      <c r="Z38" s="96"/>
      <c r="AA38" s="96"/>
      <c r="AB38" s="96"/>
    </row>
    <row r="39" spans="2:31" ht="15.75" x14ac:dyDescent="0.45">
      <c r="B39" s="59"/>
      <c r="C39" s="59"/>
      <c r="D39" s="59"/>
      <c r="E39" s="60"/>
      <c r="F39" s="60"/>
      <c r="G39" s="61">
        <f t="shared" si="0"/>
        <v>0</v>
      </c>
      <c r="H39" s="60"/>
      <c r="I39" s="60"/>
      <c r="J39" s="61">
        <f t="shared" si="1"/>
        <v>0</v>
      </c>
      <c r="K39" s="93"/>
      <c r="L39" s="93"/>
      <c r="M39" s="93"/>
      <c r="N39" s="93"/>
      <c r="O39" s="93"/>
      <c r="P39" s="93"/>
      <c r="Q39" s="93"/>
      <c r="R39" s="94"/>
      <c r="S39" s="94"/>
      <c r="T39" s="94"/>
      <c r="U39" s="94"/>
      <c r="V39" s="96"/>
      <c r="W39" s="73" t="str">
        <f t="shared" si="2"/>
        <v/>
      </c>
      <c r="X39" s="96"/>
      <c r="Y39" s="94"/>
      <c r="Z39" s="96"/>
      <c r="AA39" s="96"/>
      <c r="AB39" s="96"/>
    </row>
    <row r="40" spans="2:31" ht="15.75" x14ac:dyDescent="0.45">
      <c r="B40" s="59"/>
      <c r="C40" s="59"/>
      <c r="D40" s="59"/>
      <c r="E40" s="60"/>
      <c r="F40" s="60"/>
      <c r="G40" s="61">
        <f t="shared" si="0"/>
        <v>0</v>
      </c>
      <c r="H40" s="60"/>
      <c r="I40" s="60"/>
      <c r="J40" s="61">
        <f t="shared" si="1"/>
        <v>0</v>
      </c>
      <c r="K40" s="93"/>
      <c r="L40" s="93"/>
      <c r="M40" s="93"/>
      <c r="N40" s="93"/>
      <c r="O40" s="93"/>
      <c r="P40" s="93"/>
      <c r="Q40" s="93"/>
      <c r="R40" s="94"/>
      <c r="S40" s="94"/>
      <c r="T40" s="94"/>
      <c r="U40" s="94"/>
      <c r="V40" s="96"/>
      <c r="W40" s="73" t="str">
        <f t="shared" si="2"/>
        <v/>
      </c>
      <c r="X40" s="96"/>
      <c r="Y40" s="94"/>
      <c r="Z40" s="96"/>
      <c r="AA40" s="96"/>
      <c r="AB40" s="96"/>
    </row>
    <row r="41" spans="2:31" ht="15.75" x14ac:dyDescent="0.45">
      <c r="B41" s="59"/>
      <c r="C41" s="59"/>
      <c r="D41" s="59"/>
      <c r="E41" s="60"/>
      <c r="F41" s="60"/>
      <c r="G41" s="61">
        <f t="shared" si="0"/>
        <v>0</v>
      </c>
      <c r="H41" s="60"/>
      <c r="I41" s="60"/>
      <c r="J41" s="61">
        <f t="shared" si="1"/>
        <v>0</v>
      </c>
      <c r="K41" s="93"/>
      <c r="L41" s="93"/>
      <c r="M41" s="93"/>
      <c r="N41" s="93"/>
      <c r="O41" s="93"/>
      <c r="P41" s="93"/>
      <c r="Q41" s="93"/>
      <c r="R41" s="94"/>
      <c r="S41" s="94"/>
      <c r="T41" s="94"/>
      <c r="U41" s="94"/>
      <c r="V41" s="96"/>
      <c r="W41" s="73" t="str">
        <f t="shared" si="2"/>
        <v/>
      </c>
      <c r="X41" s="96"/>
      <c r="Y41" s="94"/>
      <c r="Z41" s="96"/>
      <c r="AA41" s="96"/>
      <c r="AB41" s="96"/>
    </row>
    <row r="42" spans="2:31" ht="15.75" x14ac:dyDescent="0.45">
      <c r="B42" s="59"/>
      <c r="C42" s="59"/>
      <c r="D42" s="59"/>
      <c r="E42" s="60"/>
      <c r="F42" s="60"/>
      <c r="G42" s="61">
        <f t="shared" si="0"/>
        <v>0</v>
      </c>
      <c r="H42" s="60"/>
      <c r="I42" s="60"/>
      <c r="J42" s="61">
        <f t="shared" si="1"/>
        <v>0</v>
      </c>
      <c r="K42" s="93"/>
      <c r="L42" s="93"/>
      <c r="M42" s="93"/>
      <c r="N42" s="93"/>
      <c r="O42" s="93"/>
      <c r="P42" s="93"/>
      <c r="Q42" s="93"/>
      <c r="R42" s="94"/>
      <c r="S42" s="94"/>
      <c r="T42" s="94"/>
      <c r="U42" s="94"/>
      <c r="V42" s="96"/>
      <c r="W42" s="73" t="str">
        <f t="shared" si="2"/>
        <v/>
      </c>
      <c r="X42" s="96"/>
      <c r="Y42" s="94"/>
      <c r="Z42" s="96"/>
      <c r="AA42" s="96"/>
      <c r="AB42" s="96"/>
    </row>
    <row r="43" spans="2:31" ht="15.75" x14ac:dyDescent="0.45">
      <c r="B43" s="59"/>
      <c r="C43" s="59"/>
      <c r="D43" s="59"/>
      <c r="E43" s="60"/>
      <c r="F43" s="60"/>
      <c r="G43" s="61">
        <f t="shared" si="0"/>
        <v>0</v>
      </c>
      <c r="H43" s="60"/>
      <c r="I43" s="60"/>
      <c r="J43" s="61">
        <f t="shared" si="1"/>
        <v>0</v>
      </c>
      <c r="K43" s="93"/>
      <c r="L43" s="93"/>
      <c r="M43" s="93"/>
      <c r="N43" s="93"/>
      <c r="O43" s="93"/>
      <c r="P43" s="93"/>
      <c r="Q43" s="93"/>
      <c r="R43" s="94"/>
      <c r="S43" s="94"/>
      <c r="T43" s="94"/>
      <c r="U43" s="94"/>
      <c r="V43" s="96"/>
      <c r="W43" s="73" t="str">
        <f t="shared" si="2"/>
        <v/>
      </c>
      <c r="X43" s="96"/>
      <c r="Y43" s="94"/>
      <c r="Z43" s="96"/>
      <c r="AA43" s="96"/>
      <c r="AB43" s="96"/>
    </row>
    <row r="44" spans="2:31" ht="15.75" x14ac:dyDescent="0.45">
      <c r="B44" s="59"/>
      <c r="C44" s="59"/>
      <c r="D44" s="59"/>
      <c r="E44" s="60"/>
      <c r="F44" s="60"/>
      <c r="G44" s="61">
        <f t="shared" si="0"/>
        <v>0</v>
      </c>
      <c r="H44" s="60"/>
      <c r="I44" s="60"/>
      <c r="J44" s="61">
        <f t="shared" si="1"/>
        <v>0</v>
      </c>
      <c r="K44" s="93"/>
      <c r="L44" s="93"/>
      <c r="M44" s="93"/>
      <c r="N44" s="93"/>
      <c r="O44" s="93"/>
      <c r="P44" s="93"/>
      <c r="Q44" s="93"/>
      <c r="R44" s="94"/>
      <c r="S44" s="94"/>
      <c r="T44" s="94"/>
      <c r="U44" s="94"/>
      <c r="V44" s="96"/>
      <c r="W44" s="73" t="str">
        <f t="shared" si="2"/>
        <v/>
      </c>
      <c r="X44" s="96"/>
      <c r="Y44" s="94"/>
      <c r="Z44" s="96"/>
      <c r="AA44" s="96"/>
      <c r="AB44" s="96"/>
    </row>
    <row r="45" spans="2:31" ht="15.75" x14ac:dyDescent="0.45">
      <c r="B45" s="59"/>
      <c r="C45" s="59"/>
      <c r="D45" s="59"/>
      <c r="E45" s="60"/>
      <c r="F45" s="60"/>
      <c r="G45" s="61">
        <f t="shared" si="0"/>
        <v>0</v>
      </c>
      <c r="H45" s="60"/>
      <c r="I45" s="60"/>
      <c r="J45" s="61">
        <f t="shared" si="1"/>
        <v>0</v>
      </c>
      <c r="K45" s="93"/>
      <c r="L45" s="93"/>
      <c r="M45" s="93"/>
      <c r="N45" s="93"/>
      <c r="O45" s="93"/>
      <c r="P45" s="93"/>
      <c r="Q45" s="93"/>
      <c r="R45" s="94"/>
      <c r="S45" s="94"/>
      <c r="T45" s="94"/>
      <c r="U45" s="94"/>
      <c r="V45" s="96"/>
      <c r="W45" s="73" t="str">
        <f t="shared" si="2"/>
        <v/>
      </c>
      <c r="X45" s="96"/>
      <c r="Y45" s="94"/>
      <c r="Z45" s="96"/>
      <c r="AA45" s="96"/>
      <c r="AB45" s="96"/>
    </row>
    <row r="46" spans="2:31" ht="15.75" x14ac:dyDescent="0.45">
      <c r="B46" s="59"/>
      <c r="C46" s="59"/>
      <c r="D46" s="59"/>
      <c r="E46" s="60"/>
      <c r="F46" s="60"/>
      <c r="G46" s="61">
        <f t="shared" si="0"/>
        <v>0</v>
      </c>
      <c r="H46" s="60"/>
      <c r="I46" s="60"/>
      <c r="J46" s="61">
        <f t="shared" si="1"/>
        <v>0</v>
      </c>
      <c r="K46" s="93"/>
      <c r="L46" s="93"/>
      <c r="M46" s="93"/>
      <c r="N46" s="93"/>
      <c r="O46" s="93"/>
      <c r="P46" s="93"/>
      <c r="Q46" s="93"/>
      <c r="R46" s="94"/>
      <c r="S46" s="94"/>
      <c r="T46" s="94"/>
      <c r="U46" s="94"/>
      <c r="V46" s="96"/>
      <c r="W46" s="73" t="str">
        <f t="shared" si="2"/>
        <v/>
      </c>
      <c r="X46" s="96"/>
      <c r="Y46" s="94"/>
      <c r="Z46" s="96"/>
      <c r="AA46" s="96"/>
      <c r="AB46" s="96"/>
    </row>
    <row r="47" spans="2:31" ht="15.75" x14ac:dyDescent="0.45">
      <c r="B47" s="59"/>
      <c r="C47" s="59"/>
      <c r="D47" s="59"/>
      <c r="E47" s="60"/>
      <c r="F47" s="60"/>
      <c r="G47" s="61">
        <f t="shared" si="0"/>
        <v>0</v>
      </c>
      <c r="H47" s="60"/>
      <c r="I47" s="60"/>
      <c r="J47" s="61">
        <f t="shared" si="1"/>
        <v>0</v>
      </c>
      <c r="K47" s="93"/>
      <c r="L47" s="93"/>
      <c r="M47" s="93"/>
      <c r="N47" s="93"/>
      <c r="O47" s="93"/>
      <c r="P47" s="93"/>
      <c r="Q47" s="93"/>
      <c r="R47" s="94"/>
      <c r="S47" s="94"/>
      <c r="T47" s="94"/>
      <c r="U47" s="94"/>
      <c r="V47" s="96"/>
      <c r="W47" s="73" t="str">
        <f>IF(ISERR(AVERAGE(F47,H47)=TRUE),"",AVERAGE(F47,H47))</f>
        <v/>
      </c>
      <c r="X47" s="96"/>
      <c r="Y47" s="94"/>
      <c r="Z47" s="96"/>
      <c r="AA47" s="96"/>
      <c r="AB47" s="96"/>
    </row>
    <row r="48" spans="2:31" ht="15.75" x14ac:dyDescent="0.45">
      <c r="B48" s="59"/>
      <c r="C48" s="59"/>
      <c r="D48" s="59"/>
      <c r="E48" s="60"/>
      <c r="F48" s="60"/>
      <c r="G48" s="61">
        <f t="shared" si="0"/>
        <v>0</v>
      </c>
      <c r="H48" s="60"/>
      <c r="I48" s="60"/>
      <c r="J48" s="61">
        <f t="shared" si="1"/>
        <v>0</v>
      </c>
      <c r="K48" s="93"/>
      <c r="L48" s="93"/>
      <c r="M48" s="93"/>
      <c r="N48" s="93"/>
      <c r="O48" s="93"/>
      <c r="P48" s="93"/>
      <c r="Q48" s="93"/>
      <c r="R48" s="94"/>
      <c r="S48" s="94"/>
      <c r="T48" s="94"/>
      <c r="U48" s="94"/>
      <c r="V48" s="96"/>
      <c r="W48" s="73" t="str">
        <f t="shared" si="2"/>
        <v/>
      </c>
      <c r="X48" s="96"/>
      <c r="Y48" s="94"/>
      <c r="Z48" s="96"/>
      <c r="AA48" s="96"/>
      <c r="AB48" s="96"/>
    </row>
    <row r="49" spans="2:28" ht="15.75" x14ac:dyDescent="0.45">
      <c r="B49" s="59"/>
      <c r="C49" s="59"/>
      <c r="D49" s="59"/>
      <c r="E49" s="60"/>
      <c r="F49" s="60"/>
      <c r="G49" s="61">
        <f t="shared" si="0"/>
        <v>0</v>
      </c>
      <c r="H49" s="60"/>
      <c r="I49" s="60"/>
      <c r="J49" s="61">
        <f t="shared" si="1"/>
        <v>0</v>
      </c>
      <c r="K49" s="93"/>
      <c r="L49" s="93"/>
      <c r="M49" s="93"/>
      <c r="N49" s="93"/>
      <c r="O49" s="93"/>
      <c r="P49" s="93"/>
      <c r="Q49" s="93"/>
      <c r="R49" s="94"/>
      <c r="S49" s="94"/>
      <c r="T49" s="94"/>
      <c r="U49" s="94"/>
      <c r="V49" s="96"/>
      <c r="W49" s="73" t="str">
        <f t="shared" si="2"/>
        <v/>
      </c>
      <c r="X49" s="96"/>
      <c r="Y49" s="94"/>
      <c r="Z49" s="96"/>
      <c r="AA49" s="96"/>
      <c r="AB49" s="96"/>
    </row>
    <row r="50" spans="2:28" ht="15.75" x14ac:dyDescent="0.45">
      <c r="B50" s="59"/>
      <c r="C50" s="59"/>
      <c r="D50" s="59"/>
      <c r="E50" s="60"/>
      <c r="F50" s="60"/>
      <c r="G50" s="61">
        <f t="shared" si="0"/>
        <v>0</v>
      </c>
      <c r="H50" s="60"/>
      <c r="I50" s="60"/>
      <c r="J50" s="61">
        <f t="shared" si="1"/>
        <v>0</v>
      </c>
      <c r="K50" s="93"/>
      <c r="L50" s="93"/>
      <c r="M50" s="93"/>
      <c r="N50" s="93"/>
      <c r="O50" s="93"/>
      <c r="P50" s="93"/>
      <c r="Q50" s="93"/>
      <c r="R50" s="94"/>
      <c r="S50" s="94"/>
      <c r="T50" s="94"/>
      <c r="U50" s="94"/>
      <c r="V50" s="96"/>
      <c r="W50" s="73" t="str">
        <f t="shared" si="2"/>
        <v/>
      </c>
      <c r="X50" s="96"/>
      <c r="Y50" s="94"/>
      <c r="Z50" s="96"/>
      <c r="AA50" s="96"/>
      <c r="AB50" s="96"/>
    </row>
    <row r="51" spans="2:28" ht="15.75" x14ac:dyDescent="0.45">
      <c r="B51" s="59"/>
      <c r="C51" s="59"/>
      <c r="D51" s="59"/>
      <c r="E51" s="60"/>
      <c r="F51" s="60"/>
      <c r="G51" s="61">
        <f t="shared" si="0"/>
        <v>0</v>
      </c>
      <c r="H51" s="60"/>
      <c r="I51" s="60"/>
      <c r="J51" s="61">
        <f t="shared" si="1"/>
        <v>0</v>
      </c>
      <c r="K51" s="93"/>
      <c r="L51" s="93"/>
      <c r="M51" s="93"/>
      <c r="N51" s="93"/>
      <c r="O51" s="93"/>
      <c r="P51" s="93"/>
      <c r="Q51" s="93"/>
      <c r="R51" s="94"/>
      <c r="S51" s="94"/>
      <c r="T51" s="94"/>
      <c r="U51" s="94"/>
      <c r="V51" s="96"/>
      <c r="W51" s="73" t="str">
        <f t="shared" si="2"/>
        <v/>
      </c>
      <c r="X51" s="96"/>
      <c r="Y51" s="94"/>
      <c r="Z51" s="96"/>
      <c r="AA51" s="96"/>
      <c r="AB51" s="96"/>
    </row>
    <row r="52" spans="2:28" ht="15.75" x14ac:dyDescent="0.45">
      <c r="B52" s="59"/>
      <c r="C52" s="59"/>
      <c r="D52" s="59"/>
      <c r="E52" s="60"/>
      <c r="F52" s="60"/>
      <c r="G52" s="61">
        <f t="shared" si="0"/>
        <v>0</v>
      </c>
      <c r="H52" s="60"/>
      <c r="I52" s="60"/>
      <c r="J52" s="61">
        <f t="shared" si="1"/>
        <v>0</v>
      </c>
      <c r="K52" s="93"/>
      <c r="L52" s="93"/>
      <c r="M52" s="93"/>
      <c r="N52" s="93"/>
      <c r="O52" s="93"/>
      <c r="P52" s="93"/>
      <c r="Q52" s="93"/>
      <c r="R52" s="94"/>
      <c r="S52" s="94"/>
      <c r="T52" s="94"/>
      <c r="U52" s="94"/>
      <c r="V52" s="96"/>
      <c r="W52" s="73" t="str">
        <f t="shared" si="2"/>
        <v/>
      </c>
      <c r="X52" s="96"/>
      <c r="Y52" s="94"/>
      <c r="Z52" s="96"/>
      <c r="AA52" s="96"/>
      <c r="AB52" s="96"/>
    </row>
    <row r="53" spans="2:28" ht="15.75" x14ac:dyDescent="0.45">
      <c r="B53" s="59"/>
      <c r="C53" s="59"/>
      <c r="D53" s="59"/>
      <c r="E53" s="60"/>
      <c r="F53" s="60"/>
      <c r="G53" s="61">
        <f t="shared" si="0"/>
        <v>0</v>
      </c>
      <c r="H53" s="60"/>
      <c r="I53" s="60"/>
      <c r="J53" s="61">
        <f t="shared" si="1"/>
        <v>0</v>
      </c>
      <c r="K53" s="93"/>
      <c r="L53" s="93"/>
      <c r="M53" s="93"/>
      <c r="N53" s="93"/>
      <c r="O53" s="93"/>
      <c r="P53" s="93"/>
      <c r="Q53" s="93"/>
      <c r="R53" s="94"/>
      <c r="S53" s="94"/>
      <c r="T53" s="94"/>
      <c r="U53" s="94"/>
      <c r="V53" s="96"/>
      <c r="W53" s="73" t="str">
        <f t="shared" si="2"/>
        <v/>
      </c>
      <c r="X53" s="96"/>
      <c r="Y53" s="94"/>
      <c r="Z53" s="96"/>
      <c r="AA53" s="96"/>
      <c r="AB53" s="96"/>
    </row>
    <row r="54" spans="2:28" ht="15.75" x14ac:dyDescent="0.45">
      <c r="B54" s="59"/>
      <c r="C54" s="59"/>
      <c r="D54" s="59"/>
      <c r="E54" s="60"/>
      <c r="F54" s="60"/>
      <c r="G54" s="61">
        <f t="shared" si="0"/>
        <v>0</v>
      </c>
      <c r="H54" s="60"/>
      <c r="I54" s="60"/>
      <c r="J54" s="61">
        <f t="shared" si="1"/>
        <v>0</v>
      </c>
      <c r="K54" s="93"/>
      <c r="L54" s="93"/>
      <c r="M54" s="93"/>
      <c r="N54" s="93"/>
      <c r="O54" s="93"/>
      <c r="P54" s="93"/>
      <c r="Q54" s="93"/>
      <c r="R54" s="94"/>
      <c r="S54" s="94"/>
      <c r="T54" s="94"/>
      <c r="U54" s="94"/>
      <c r="V54" s="96"/>
      <c r="W54" s="73" t="str">
        <f t="shared" si="2"/>
        <v/>
      </c>
      <c r="X54" s="96"/>
      <c r="Y54" s="94"/>
      <c r="Z54" s="96"/>
      <c r="AA54" s="96"/>
      <c r="AB54" s="96"/>
    </row>
    <row r="55" spans="2:28" ht="15.75" x14ac:dyDescent="0.45">
      <c r="B55" s="59"/>
      <c r="C55" s="59"/>
      <c r="D55" s="59"/>
      <c r="E55" s="60"/>
      <c r="F55" s="60"/>
      <c r="G55" s="61">
        <f t="shared" si="0"/>
        <v>0</v>
      </c>
      <c r="H55" s="60"/>
      <c r="I55" s="60"/>
      <c r="J55" s="61">
        <f t="shared" si="1"/>
        <v>0</v>
      </c>
      <c r="K55" s="93"/>
      <c r="L55" s="93"/>
      <c r="M55" s="93"/>
      <c r="N55" s="93"/>
      <c r="O55" s="93"/>
      <c r="P55" s="93"/>
      <c r="Q55" s="93"/>
      <c r="R55" s="94"/>
      <c r="S55" s="94"/>
      <c r="T55" s="94"/>
      <c r="U55" s="94"/>
      <c r="V55" s="96"/>
      <c r="W55" s="73" t="str">
        <f t="shared" si="2"/>
        <v/>
      </c>
      <c r="X55" s="96"/>
      <c r="Y55" s="94"/>
      <c r="Z55" s="96"/>
      <c r="AA55" s="96"/>
      <c r="AB55" s="96"/>
    </row>
    <row r="56" spans="2:28" ht="15.75" x14ac:dyDescent="0.45">
      <c r="B56" s="59"/>
      <c r="C56" s="59"/>
      <c r="D56" s="59"/>
      <c r="E56" s="60"/>
      <c r="F56" s="60"/>
      <c r="G56" s="61">
        <f t="shared" si="0"/>
        <v>0</v>
      </c>
      <c r="H56" s="60"/>
      <c r="I56" s="60"/>
      <c r="J56" s="61">
        <f t="shared" si="1"/>
        <v>0</v>
      </c>
      <c r="K56" s="93"/>
      <c r="L56" s="93"/>
      <c r="M56" s="93"/>
      <c r="N56" s="93"/>
      <c r="O56" s="93"/>
      <c r="P56" s="93"/>
      <c r="Q56" s="93"/>
      <c r="R56" s="94"/>
      <c r="S56" s="94"/>
      <c r="T56" s="94"/>
      <c r="U56" s="94"/>
      <c r="V56" s="96"/>
      <c r="W56" s="73" t="str">
        <f t="shared" si="2"/>
        <v/>
      </c>
      <c r="X56" s="96"/>
      <c r="Y56" s="94"/>
      <c r="Z56" s="96"/>
      <c r="AA56" s="96"/>
      <c r="AB56" s="96"/>
    </row>
    <row r="57" spans="2:28" ht="15.75" x14ac:dyDescent="0.45">
      <c r="B57" s="59"/>
      <c r="C57" s="59"/>
      <c r="D57" s="59"/>
      <c r="E57" s="60"/>
      <c r="F57" s="60"/>
      <c r="G57" s="61">
        <f t="shared" si="0"/>
        <v>0</v>
      </c>
      <c r="H57" s="60"/>
      <c r="I57" s="60"/>
      <c r="J57" s="61">
        <f t="shared" si="1"/>
        <v>0</v>
      </c>
      <c r="K57" s="93"/>
      <c r="L57" s="93"/>
      <c r="M57" s="93"/>
      <c r="N57" s="93"/>
      <c r="O57" s="93"/>
      <c r="P57" s="93"/>
      <c r="Q57" s="93"/>
      <c r="R57" s="94"/>
      <c r="S57" s="94"/>
      <c r="T57" s="94"/>
      <c r="U57" s="94"/>
      <c r="V57" s="96"/>
      <c r="W57" s="73" t="str">
        <f t="shared" si="2"/>
        <v/>
      </c>
      <c r="X57" s="96"/>
      <c r="Y57" s="94"/>
      <c r="Z57" s="96"/>
      <c r="AA57" s="96"/>
      <c r="AB57" s="96"/>
    </row>
    <row r="58" spans="2:28" ht="15.75" x14ac:dyDescent="0.45">
      <c r="B58" s="59"/>
      <c r="C58" s="59"/>
      <c r="D58" s="59"/>
      <c r="E58" s="60"/>
      <c r="F58" s="60"/>
      <c r="G58" s="61">
        <f t="shared" si="0"/>
        <v>0</v>
      </c>
      <c r="H58" s="60"/>
      <c r="I58" s="60"/>
      <c r="J58" s="61">
        <f t="shared" si="1"/>
        <v>0</v>
      </c>
      <c r="K58" s="93"/>
      <c r="L58" s="93"/>
      <c r="M58" s="93"/>
      <c r="N58" s="93"/>
      <c r="O58" s="93"/>
      <c r="P58" s="93"/>
      <c r="Q58" s="93"/>
      <c r="R58" s="94"/>
      <c r="S58" s="94"/>
      <c r="T58" s="94"/>
      <c r="U58" s="94"/>
      <c r="V58" s="96"/>
      <c r="W58" s="73" t="str">
        <f t="shared" si="2"/>
        <v/>
      </c>
      <c r="X58" s="96"/>
      <c r="Y58" s="94"/>
      <c r="Z58" s="96"/>
      <c r="AA58" s="96"/>
      <c r="AB58" s="96"/>
    </row>
    <row r="59" spans="2:28" ht="15.75" x14ac:dyDescent="0.45">
      <c r="B59" s="59"/>
      <c r="C59" s="59"/>
      <c r="D59" s="59"/>
      <c r="E59" s="60"/>
      <c r="F59" s="60"/>
      <c r="G59" s="61">
        <f t="shared" si="0"/>
        <v>0</v>
      </c>
      <c r="H59" s="60"/>
      <c r="I59" s="60"/>
      <c r="J59" s="61">
        <f t="shared" si="1"/>
        <v>0</v>
      </c>
      <c r="K59" s="93"/>
      <c r="L59" s="93"/>
      <c r="M59" s="93"/>
      <c r="N59" s="93"/>
      <c r="O59" s="93"/>
      <c r="P59" s="93"/>
      <c r="Q59" s="93"/>
      <c r="R59" s="94"/>
      <c r="S59" s="94"/>
      <c r="T59" s="94"/>
      <c r="U59" s="94"/>
      <c r="V59" s="96"/>
      <c r="W59" s="73" t="str">
        <f t="shared" si="2"/>
        <v/>
      </c>
      <c r="X59" s="96"/>
      <c r="Y59" s="94"/>
      <c r="Z59" s="96"/>
      <c r="AA59" s="96"/>
      <c r="AB59" s="96"/>
    </row>
    <row r="60" spans="2:28" ht="15.75" x14ac:dyDescent="0.45">
      <c r="B60" s="59"/>
      <c r="C60" s="59"/>
      <c r="D60" s="59"/>
      <c r="E60" s="60"/>
      <c r="F60" s="60"/>
      <c r="G60" s="61">
        <f t="shared" si="0"/>
        <v>0</v>
      </c>
      <c r="H60" s="60"/>
      <c r="I60" s="60"/>
      <c r="J60" s="61">
        <f t="shared" si="1"/>
        <v>0</v>
      </c>
      <c r="K60" s="93"/>
      <c r="L60" s="93"/>
      <c r="M60" s="93"/>
      <c r="N60" s="93"/>
      <c r="O60" s="93"/>
      <c r="P60" s="93"/>
      <c r="Q60" s="93"/>
      <c r="R60" s="94"/>
      <c r="S60" s="94"/>
      <c r="T60" s="94"/>
      <c r="U60" s="94"/>
      <c r="V60" s="96"/>
      <c r="W60" s="73" t="str">
        <f t="shared" si="2"/>
        <v/>
      </c>
      <c r="X60" s="96"/>
      <c r="Y60" s="94"/>
      <c r="Z60" s="96"/>
      <c r="AA60" s="96"/>
      <c r="AB60" s="96"/>
    </row>
    <row r="61" spans="2:28" ht="15.75" x14ac:dyDescent="0.45">
      <c r="B61" s="59"/>
      <c r="C61" s="59"/>
      <c r="D61" s="59"/>
      <c r="E61" s="60"/>
      <c r="F61" s="60"/>
      <c r="G61" s="61">
        <f t="shared" si="0"/>
        <v>0</v>
      </c>
      <c r="H61" s="60"/>
      <c r="I61" s="60"/>
      <c r="J61" s="61">
        <f t="shared" si="1"/>
        <v>0</v>
      </c>
      <c r="K61" s="93"/>
      <c r="L61" s="93"/>
      <c r="M61" s="93"/>
      <c r="N61" s="93"/>
      <c r="O61" s="93"/>
      <c r="P61" s="93"/>
      <c r="Q61" s="93"/>
      <c r="R61" s="94"/>
      <c r="S61" s="94"/>
      <c r="T61" s="94"/>
      <c r="U61" s="94"/>
      <c r="V61" s="96"/>
      <c r="W61" s="73" t="str">
        <f t="shared" si="2"/>
        <v/>
      </c>
      <c r="X61" s="96"/>
      <c r="Y61" s="94"/>
      <c r="Z61" s="96"/>
      <c r="AA61" s="96"/>
      <c r="AB61" s="96"/>
    </row>
    <row r="62" spans="2:28" ht="15.75" x14ac:dyDescent="0.45">
      <c r="B62" s="59"/>
      <c r="C62" s="59"/>
      <c r="D62" s="59"/>
      <c r="E62" s="60"/>
      <c r="F62" s="60"/>
      <c r="G62" s="61">
        <f t="shared" si="0"/>
        <v>0</v>
      </c>
      <c r="H62" s="60"/>
      <c r="I62" s="60"/>
      <c r="J62" s="61">
        <f t="shared" si="1"/>
        <v>0</v>
      </c>
      <c r="K62" s="93"/>
      <c r="L62" s="93"/>
      <c r="M62" s="93"/>
      <c r="N62" s="93"/>
      <c r="O62" s="93"/>
      <c r="P62" s="93"/>
      <c r="Q62" s="93"/>
      <c r="R62" s="94"/>
      <c r="S62" s="94"/>
      <c r="T62" s="94"/>
      <c r="U62" s="94"/>
      <c r="V62" s="96"/>
      <c r="W62" s="73" t="str">
        <f t="shared" si="2"/>
        <v/>
      </c>
      <c r="X62" s="96"/>
      <c r="Y62" s="94"/>
      <c r="Z62" s="96"/>
      <c r="AA62" s="96"/>
      <c r="AB62" s="96"/>
    </row>
    <row r="63" spans="2:28" ht="15.75" x14ac:dyDescent="0.45">
      <c r="B63" s="59"/>
      <c r="C63" s="59"/>
      <c r="D63" s="59"/>
      <c r="E63" s="60"/>
      <c r="F63" s="60"/>
      <c r="G63" s="61">
        <f t="shared" si="0"/>
        <v>0</v>
      </c>
      <c r="H63" s="60"/>
      <c r="I63" s="60"/>
      <c r="J63" s="61">
        <f t="shared" si="1"/>
        <v>0</v>
      </c>
      <c r="K63" s="93"/>
      <c r="L63" s="93"/>
      <c r="M63" s="93"/>
      <c r="N63" s="93"/>
      <c r="O63" s="93"/>
      <c r="P63" s="93"/>
      <c r="Q63" s="93"/>
      <c r="R63" s="94"/>
      <c r="S63" s="94"/>
      <c r="T63" s="94"/>
      <c r="U63" s="94"/>
      <c r="V63" s="96"/>
      <c r="W63" s="73" t="str">
        <f t="shared" si="2"/>
        <v/>
      </c>
      <c r="X63" s="96"/>
      <c r="Y63" s="94"/>
      <c r="Z63" s="96"/>
      <c r="AA63" s="96"/>
      <c r="AB63" s="96"/>
    </row>
    <row r="64" spans="2:28" ht="15.75" x14ac:dyDescent="0.45">
      <c r="B64" s="59"/>
      <c r="C64" s="59"/>
      <c r="D64" s="59"/>
      <c r="E64" s="60"/>
      <c r="F64" s="60"/>
      <c r="G64" s="61">
        <f t="shared" si="0"/>
        <v>0</v>
      </c>
      <c r="H64" s="60"/>
      <c r="I64" s="60"/>
      <c r="J64" s="61">
        <f t="shared" si="1"/>
        <v>0</v>
      </c>
      <c r="K64" s="93"/>
      <c r="L64" s="93"/>
      <c r="M64" s="93"/>
      <c r="N64" s="93"/>
      <c r="O64" s="93"/>
      <c r="P64" s="93"/>
      <c r="Q64" s="93"/>
      <c r="R64" s="94"/>
      <c r="S64" s="94"/>
      <c r="T64" s="94"/>
      <c r="U64" s="94"/>
      <c r="V64" s="96"/>
      <c r="W64" s="73" t="str">
        <f t="shared" si="2"/>
        <v/>
      </c>
      <c r="X64" s="96"/>
      <c r="Y64" s="94"/>
      <c r="Z64" s="96"/>
      <c r="AA64" s="96"/>
      <c r="AB64" s="96"/>
    </row>
    <row r="65" spans="2:28" ht="15.75" x14ac:dyDescent="0.45">
      <c r="B65" s="59"/>
      <c r="C65" s="59"/>
      <c r="D65" s="59"/>
      <c r="E65" s="60"/>
      <c r="F65" s="60"/>
      <c r="G65" s="61">
        <f t="shared" si="0"/>
        <v>0</v>
      </c>
      <c r="H65" s="60"/>
      <c r="I65" s="60"/>
      <c r="J65" s="61">
        <f t="shared" si="1"/>
        <v>0</v>
      </c>
      <c r="K65" s="93"/>
      <c r="L65" s="93"/>
      <c r="M65" s="93"/>
      <c r="N65" s="93"/>
      <c r="O65" s="93"/>
      <c r="P65" s="93"/>
      <c r="Q65" s="93"/>
      <c r="R65" s="94"/>
      <c r="S65" s="94"/>
      <c r="T65" s="94"/>
      <c r="U65" s="94"/>
      <c r="V65" s="96"/>
      <c r="W65" s="73" t="str">
        <f t="shared" si="2"/>
        <v/>
      </c>
      <c r="X65" s="96"/>
      <c r="Y65" s="94"/>
      <c r="Z65" s="96"/>
      <c r="AA65" s="96"/>
      <c r="AB65" s="96"/>
    </row>
    <row r="66" spans="2:28" ht="15.75" x14ac:dyDescent="0.45">
      <c r="B66" s="59"/>
      <c r="C66" s="59"/>
      <c r="D66" s="59"/>
      <c r="E66" s="60"/>
      <c r="F66" s="60"/>
      <c r="G66" s="61">
        <f t="shared" si="0"/>
        <v>0</v>
      </c>
      <c r="H66" s="60"/>
      <c r="I66" s="60"/>
      <c r="J66" s="61">
        <f t="shared" si="1"/>
        <v>0</v>
      </c>
      <c r="K66" s="93"/>
      <c r="L66" s="93"/>
      <c r="M66" s="93"/>
      <c r="N66" s="93"/>
      <c r="O66" s="93"/>
      <c r="P66" s="93"/>
      <c r="Q66" s="93"/>
      <c r="R66" s="94"/>
      <c r="S66" s="94"/>
      <c r="T66" s="94"/>
      <c r="U66" s="94"/>
      <c r="V66" s="96"/>
      <c r="W66" s="73" t="str">
        <f t="shared" si="2"/>
        <v/>
      </c>
      <c r="X66" s="96"/>
      <c r="Y66" s="94"/>
      <c r="Z66" s="96"/>
      <c r="AA66" s="96"/>
      <c r="AB66" s="96"/>
    </row>
    <row r="67" spans="2:28" ht="15.75" x14ac:dyDescent="0.45">
      <c r="B67" s="59"/>
      <c r="C67" s="59"/>
      <c r="D67" s="59"/>
      <c r="E67" s="60"/>
      <c r="F67" s="60"/>
      <c r="G67" s="61">
        <f t="shared" si="0"/>
        <v>0</v>
      </c>
      <c r="H67" s="60"/>
      <c r="I67" s="60"/>
      <c r="J67" s="61">
        <f t="shared" si="1"/>
        <v>0</v>
      </c>
      <c r="K67" s="93"/>
      <c r="L67" s="93"/>
      <c r="M67" s="93"/>
      <c r="N67" s="93"/>
      <c r="O67" s="93"/>
      <c r="P67" s="93"/>
      <c r="Q67" s="93"/>
      <c r="R67" s="94"/>
      <c r="S67" s="94"/>
      <c r="T67" s="94"/>
      <c r="U67" s="94"/>
      <c r="V67" s="96"/>
      <c r="W67" s="73" t="str">
        <f t="shared" si="2"/>
        <v/>
      </c>
      <c r="X67" s="96"/>
      <c r="Y67" s="94"/>
      <c r="Z67" s="96"/>
      <c r="AA67" s="96"/>
      <c r="AB67" s="96"/>
    </row>
    <row r="68" spans="2:28" ht="15.75" x14ac:dyDescent="0.45">
      <c r="B68" s="59"/>
      <c r="C68" s="59"/>
      <c r="D68" s="59"/>
      <c r="E68" s="60"/>
      <c r="F68" s="60"/>
      <c r="G68" s="61">
        <f t="shared" si="0"/>
        <v>0</v>
      </c>
      <c r="H68" s="60"/>
      <c r="I68" s="60"/>
      <c r="J68" s="61">
        <f t="shared" si="1"/>
        <v>0</v>
      </c>
      <c r="K68" s="93"/>
      <c r="L68" s="93"/>
      <c r="M68" s="93"/>
      <c r="N68" s="93"/>
      <c r="O68" s="93"/>
      <c r="P68" s="93"/>
      <c r="Q68" s="93"/>
      <c r="R68" s="94"/>
      <c r="S68" s="94"/>
      <c r="T68" s="94"/>
      <c r="U68" s="94"/>
      <c r="V68" s="96"/>
      <c r="W68" s="73" t="str">
        <f t="shared" si="2"/>
        <v/>
      </c>
      <c r="X68" s="96"/>
      <c r="Y68" s="94"/>
      <c r="Z68" s="96"/>
      <c r="AA68" s="96"/>
      <c r="AB68" s="96"/>
    </row>
    <row r="69" spans="2:28" ht="15.75" x14ac:dyDescent="0.45">
      <c r="B69" s="59"/>
      <c r="C69" s="59"/>
      <c r="D69" s="59"/>
      <c r="E69" s="60"/>
      <c r="F69" s="60"/>
      <c r="G69" s="61">
        <f t="shared" si="0"/>
        <v>0</v>
      </c>
      <c r="H69" s="60"/>
      <c r="I69" s="60"/>
      <c r="J69" s="61">
        <f t="shared" si="1"/>
        <v>0</v>
      </c>
      <c r="K69" s="93"/>
      <c r="L69" s="93"/>
      <c r="M69" s="93"/>
      <c r="N69" s="93"/>
      <c r="O69" s="93"/>
      <c r="P69" s="93"/>
      <c r="Q69" s="93"/>
      <c r="R69" s="94"/>
      <c r="S69" s="94"/>
      <c r="T69" s="94"/>
      <c r="U69" s="94"/>
      <c r="V69" s="96"/>
      <c r="W69" s="73" t="str">
        <f t="shared" si="2"/>
        <v/>
      </c>
      <c r="X69" s="96"/>
      <c r="Y69" s="94"/>
      <c r="Z69" s="96"/>
      <c r="AA69" s="96"/>
      <c r="AB69" s="96"/>
    </row>
    <row r="71" spans="2:28" x14ac:dyDescent="0.45">
      <c r="V71" s="87"/>
      <c r="W71" s="87"/>
      <c r="X71" s="88"/>
      <c r="Y71" s="89"/>
    </row>
    <row r="72" spans="2:28" x14ac:dyDescent="0.45">
      <c r="V72" s="87"/>
      <c r="W72" s="87"/>
      <c r="X72" s="88"/>
      <c r="Y72" s="89"/>
    </row>
    <row r="73" spans="2:28" x14ac:dyDescent="0.45">
      <c r="V73" s="87"/>
      <c r="W73" s="87"/>
      <c r="X73" s="88"/>
      <c r="Y73" s="88"/>
    </row>
    <row r="74" spans="2:28" x14ac:dyDescent="0.45">
      <c r="V74" s="87"/>
      <c r="W74" s="87"/>
      <c r="X74" s="88"/>
      <c r="Y74" s="88"/>
    </row>
    <row r="75" spans="2:28" x14ac:dyDescent="0.45">
      <c r="V75" s="87"/>
      <c r="W75" s="87"/>
      <c r="X75" s="88"/>
      <c r="Y75" s="88"/>
      <c r="AB75" s="52"/>
    </row>
  </sheetData>
  <mergeCells count="14">
    <mergeCell ref="B7:B8"/>
    <mergeCell ref="C7:J8"/>
    <mergeCell ref="C6:J6"/>
    <mergeCell ref="K12:N12"/>
    <mergeCell ref="O12:Q12"/>
    <mergeCell ref="B10:J10"/>
    <mergeCell ref="B9:J9"/>
    <mergeCell ref="B12:J12"/>
    <mergeCell ref="B11:J11"/>
    <mergeCell ref="B3:J3"/>
    <mergeCell ref="C4:D4"/>
    <mergeCell ref="F4:J4"/>
    <mergeCell ref="C5:J5"/>
    <mergeCell ref="C1:J2"/>
  </mergeCells>
  <dataValidations disablePrompts="1" count="2">
    <dataValidation type="list" allowBlank="1" showInputMessage="1" showErrorMessage="1" sqref="E14:E69">
      <formula1>#REF!</formula1>
    </dataValidation>
    <dataValidation type="list" allowBlank="1" showInputMessage="1" showErrorMessage="1" sqref="H14:I69 F14:F69">
      <formula1>#REF!</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2:T49"/>
  <sheetViews>
    <sheetView showGridLines="0" showRowColHeaders="0" zoomScale="60" zoomScaleNormal="60" zoomScalePageLayoutView="150" workbookViewId="0">
      <selection activeCell="V21" sqref="V21"/>
    </sheetView>
  </sheetViews>
  <sheetFormatPr defaultColWidth="8.796875" defaultRowHeight="14.25" x14ac:dyDescent="0.45"/>
  <cols>
    <col min="1" max="1" width="4.265625" customWidth="1"/>
    <col min="14" max="14" width="4.265625" customWidth="1"/>
  </cols>
  <sheetData>
    <row r="2" spans="15:20" ht="15" customHeight="1" x14ac:dyDescent="0.45">
      <c r="O2" s="157" t="s">
        <v>39</v>
      </c>
      <c r="P2" s="157"/>
      <c r="Q2" s="157"/>
      <c r="R2" s="157"/>
      <c r="S2" s="157"/>
      <c r="T2" s="6"/>
    </row>
    <row r="3" spans="15:20" ht="14.65" x14ac:dyDescent="0.45">
      <c r="O3" s="157"/>
      <c r="P3" s="157"/>
      <c r="Q3" s="157"/>
      <c r="R3" s="157"/>
      <c r="S3" s="157"/>
      <c r="T3" s="6"/>
    </row>
    <row r="4" spans="15:20" ht="14.65" x14ac:dyDescent="0.45">
      <c r="O4" s="157"/>
      <c r="P4" s="157"/>
      <c r="Q4" s="157"/>
      <c r="R4" s="157"/>
      <c r="S4" s="157"/>
      <c r="T4" s="6"/>
    </row>
    <row r="5" spans="15:20" ht="14.65" x14ac:dyDescent="0.45">
      <c r="O5" s="157"/>
      <c r="P5" s="157"/>
      <c r="Q5" s="157"/>
      <c r="R5" s="157"/>
      <c r="S5" s="157"/>
      <c r="T5" s="6"/>
    </row>
    <row r="6" spans="15:20" ht="14.65" x14ac:dyDescent="0.45">
      <c r="O6" s="157"/>
      <c r="P6" s="157"/>
      <c r="Q6" s="157"/>
      <c r="R6" s="157"/>
      <c r="S6" s="157"/>
      <c r="T6" s="6"/>
    </row>
    <row r="7" spans="15:20" ht="14.65" x14ac:dyDescent="0.45">
      <c r="O7" s="157"/>
      <c r="P7" s="157"/>
      <c r="Q7" s="157"/>
      <c r="R7" s="157"/>
      <c r="S7" s="157"/>
      <c r="T7" s="6"/>
    </row>
    <row r="8" spans="15:20" ht="14.65" x14ac:dyDescent="0.45">
      <c r="O8" s="157"/>
      <c r="P8" s="157"/>
      <c r="Q8" s="157"/>
      <c r="R8" s="157"/>
      <c r="S8" s="157"/>
      <c r="T8" s="6"/>
    </row>
    <row r="9" spans="15:20" ht="14.65" x14ac:dyDescent="0.45">
      <c r="O9" s="157"/>
      <c r="P9" s="157"/>
      <c r="Q9" s="157"/>
      <c r="R9" s="157"/>
      <c r="S9" s="157"/>
      <c r="T9" s="6"/>
    </row>
    <row r="10" spans="15:20" ht="14.65" x14ac:dyDescent="0.45">
      <c r="O10" s="157"/>
      <c r="P10" s="157"/>
      <c r="Q10" s="157"/>
      <c r="R10" s="157"/>
      <c r="S10" s="157"/>
      <c r="T10" s="6"/>
    </row>
    <row r="11" spans="15:20" ht="14.65" x14ac:dyDescent="0.45">
      <c r="O11" s="6"/>
      <c r="P11" s="6"/>
      <c r="Q11" s="6"/>
      <c r="R11" s="6"/>
      <c r="S11" s="6"/>
      <c r="T11" s="6"/>
    </row>
    <row r="12" spans="15:20" ht="14.65" x14ac:dyDescent="0.45">
      <c r="O12" s="6"/>
      <c r="P12" s="6"/>
      <c r="Q12" s="6"/>
      <c r="R12" s="6"/>
      <c r="S12" s="6"/>
      <c r="T12" s="6"/>
    </row>
    <row r="13" spans="15:20" ht="14.65" x14ac:dyDescent="0.45">
      <c r="O13" s="6"/>
      <c r="P13" s="6"/>
      <c r="Q13" s="6"/>
      <c r="R13" s="6"/>
      <c r="S13" s="6"/>
      <c r="T13" s="6"/>
    </row>
    <row r="14" spans="15:20" ht="14.65" x14ac:dyDescent="0.45">
      <c r="O14" s="6"/>
      <c r="P14" s="6"/>
      <c r="Q14" s="6"/>
      <c r="R14" s="6"/>
      <c r="S14" s="6"/>
      <c r="T14" s="6"/>
    </row>
    <row r="15" spans="15:20" ht="14.65" x14ac:dyDescent="0.45">
      <c r="O15" s="6"/>
      <c r="P15" s="6"/>
      <c r="Q15" s="6"/>
      <c r="R15" s="6"/>
      <c r="S15" s="6"/>
      <c r="T15" s="6"/>
    </row>
    <row r="16" spans="15:20" ht="14.65" x14ac:dyDescent="0.45">
      <c r="O16" s="6"/>
      <c r="P16" s="6"/>
      <c r="Q16" s="6"/>
      <c r="R16" s="6"/>
      <c r="S16" s="6"/>
      <c r="T16" s="6"/>
    </row>
    <row r="17" spans="15:20" ht="14.65" x14ac:dyDescent="0.45">
      <c r="O17" s="6"/>
      <c r="P17" s="6"/>
      <c r="Q17" s="6"/>
      <c r="R17" s="6"/>
      <c r="S17" s="6"/>
      <c r="T17" s="6"/>
    </row>
    <row r="18" spans="15:20" ht="14.65" x14ac:dyDescent="0.45">
      <c r="O18" s="6"/>
      <c r="P18" s="6"/>
      <c r="Q18" s="6"/>
      <c r="R18" s="6"/>
      <c r="S18" s="6"/>
      <c r="T18" s="6"/>
    </row>
    <row r="19" spans="15:20" ht="14.65" x14ac:dyDescent="0.45">
      <c r="O19" s="6"/>
      <c r="P19" s="6"/>
      <c r="Q19" s="6"/>
      <c r="R19" s="6"/>
      <c r="S19" s="6"/>
      <c r="T19" s="6"/>
    </row>
    <row r="20" spans="15:20" ht="14.65" x14ac:dyDescent="0.45">
      <c r="O20" s="6"/>
      <c r="P20" s="6"/>
      <c r="Q20" s="6"/>
      <c r="R20" s="6"/>
      <c r="S20" s="6"/>
      <c r="T20" s="6"/>
    </row>
    <row r="21" spans="15:20" ht="14.65" x14ac:dyDescent="0.45">
      <c r="O21" s="6"/>
      <c r="P21" s="6"/>
      <c r="Q21" s="6"/>
      <c r="R21" s="6"/>
      <c r="S21" s="6"/>
      <c r="T21" s="6"/>
    </row>
    <row r="23" spans="15:20" ht="15" customHeight="1" x14ac:dyDescent="0.45">
      <c r="O23" s="158" t="s">
        <v>17</v>
      </c>
      <c r="P23" s="158"/>
      <c r="Q23" s="158"/>
      <c r="R23" s="158"/>
      <c r="S23" s="158"/>
    </row>
    <row r="24" spans="15:20" ht="15" customHeight="1" x14ac:dyDescent="0.45">
      <c r="O24" s="158"/>
      <c r="P24" s="158"/>
      <c r="Q24" s="158"/>
      <c r="R24" s="158"/>
      <c r="S24" s="158"/>
    </row>
    <row r="25" spans="15:20" ht="15" customHeight="1" x14ac:dyDescent="0.45">
      <c r="O25" s="158"/>
      <c r="P25" s="158"/>
      <c r="Q25" s="158"/>
      <c r="R25" s="158"/>
      <c r="S25" s="158"/>
    </row>
    <row r="26" spans="15:20" ht="15" customHeight="1" x14ac:dyDescent="0.45">
      <c r="O26" s="158"/>
      <c r="P26" s="158"/>
      <c r="Q26" s="158"/>
      <c r="R26" s="158"/>
      <c r="S26" s="158"/>
    </row>
    <row r="27" spans="15:20" ht="15" customHeight="1" x14ac:dyDescent="0.45">
      <c r="O27" s="158"/>
      <c r="P27" s="158"/>
      <c r="Q27" s="158"/>
      <c r="R27" s="158"/>
      <c r="S27" s="158"/>
    </row>
    <row r="28" spans="15:20" ht="15" customHeight="1" x14ac:dyDescent="0.45">
      <c r="O28" s="158"/>
      <c r="P28" s="158"/>
      <c r="Q28" s="158"/>
      <c r="R28" s="158"/>
      <c r="S28" s="158"/>
    </row>
    <row r="29" spans="15:20" ht="15" customHeight="1" x14ac:dyDescent="0.45">
      <c r="O29" s="158"/>
      <c r="P29" s="158"/>
      <c r="Q29" s="158"/>
      <c r="R29" s="158"/>
      <c r="S29" s="158"/>
    </row>
    <row r="30" spans="15:20" ht="15" customHeight="1" x14ac:dyDescent="0.45">
      <c r="O30" s="158"/>
      <c r="P30" s="158"/>
      <c r="Q30" s="158"/>
      <c r="R30" s="158"/>
      <c r="S30" s="158"/>
    </row>
    <row r="31" spans="15:20" ht="15" customHeight="1" x14ac:dyDescent="0.45">
      <c r="O31" s="158"/>
      <c r="P31" s="158"/>
      <c r="Q31" s="158"/>
      <c r="R31" s="158"/>
      <c r="S31" s="158"/>
    </row>
    <row r="32" spans="15:20" x14ac:dyDescent="0.45">
      <c r="O32" s="158"/>
      <c r="P32" s="158"/>
      <c r="Q32" s="158"/>
      <c r="R32" s="158"/>
      <c r="S32" s="158"/>
    </row>
    <row r="45" spans="2:2" x14ac:dyDescent="0.45">
      <c r="B45" s="3"/>
    </row>
    <row r="46" spans="2:2" x14ac:dyDescent="0.45">
      <c r="B46" s="2"/>
    </row>
    <row r="48" spans="2:2" x14ac:dyDescent="0.45">
      <c r="B48" s="2"/>
    </row>
    <row r="49" spans="2:2" x14ac:dyDescent="0.45">
      <c r="B49" s="1"/>
    </row>
  </sheetData>
  <mergeCells count="2">
    <mergeCell ref="O2:S10"/>
    <mergeCell ref="O23:S32"/>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1:B26"/>
  <sheetViews>
    <sheetView showGridLines="0" showRowColHeaders="0" topLeftCell="A18" zoomScale="85" zoomScaleNormal="85" workbookViewId="0">
      <selection activeCell="B25" sqref="B25"/>
    </sheetView>
  </sheetViews>
  <sheetFormatPr defaultColWidth="8.796875" defaultRowHeight="14.25" x14ac:dyDescent="0.45"/>
  <cols>
    <col min="1" max="1" width="4.59765625" customWidth="1"/>
    <col min="2" max="2" width="152.796875" customWidth="1"/>
  </cols>
  <sheetData>
    <row r="1" spans="2:2" x14ac:dyDescent="0.45">
      <c r="B1" s="47" t="s">
        <v>178</v>
      </c>
    </row>
    <row r="2" spans="2:2" ht="21" customHeight="1" x14ac:dyDescent="0.45">
      <c r="B2" s="15" t="s">
        <v>20</v>
      </c>
    </row>
    <row r="3" spans="2:2" s="13" customFormat="1" ht="82.5" customHeight="1" x14ac:dyDescent="0.45">
      <c r="B3" s="14" t="s">
        <v>25</v>
      </c>
    </row>
    <row r="4" spans="2:2" x14ac:dyDescent="0.45">
      <c r="B4" s="12" t="s">
        <v>34</v>
      </c>
    </row>
    <row r="5" spans="2:2" x14ac:dyDescent="0.45">
      <c r="B5" t="s">
        <v>26</v>
      </c>
    </row>
    <row r="6" spans="2:2" x14ac:dyDescent="0.45">
      <c r="B6" t="s">
        <v>27</v>
      </c>
    </row>
    <row r="8" spans="2:2" x14ac:dyDescent="0.45">
      <c r="B8" s="12" t="s">
        <v>21</v>
      </c>
    </row>
    <row r="9" spans="2:2" x14ac:dyDescent="0.45">
      <c r="B9" t="s">
        <v>22</v>
      </c>
    </row>
    <row r="11" spans="2:2" ht="28.5" x14ac:dyDescent="0.45">
      <c r="B11" s="4" t="s">
        <v>28</v>
      </c>
    </row>
    <row r="12" spans="2:2" x14ac:dyDescent="0.45">
      <c r="B12" s="4"/>
    </row>
    <row r="13" spans="2:2" ht="28.5" x14ac:dyDescent="0.45">
      <c r="B13" s="4" t="s">
        <v>29</v>
      </c>
    </row>
    <row r="14" spans="2:2" x14ac:dyDescent="0.45">
      <c r="B14" s="4"/>
    </row>
    <row r="15" spans="2:2" ht="28.5" x14ac:dyDescent="0.45">
      <c r="B15" s="4" t="s">
        <v>30</v>
      </c>
    </row>
    <row r="16" spans="2:2" x14ac:dyDescent="0.45">
      <c r="B16" s="4"/>
    </row>
    <row r="17" spans="2:2" ht="28.5" x14ac:dyDescent="0.45">
      <c r="B17" s="4" t="s">
        <v>31</v>
      </c>
    </row>
    <row r="18" spans="2:2" x14ac:dyDescent="0.45">
      <c r="B18" s="4"/>
    </row>
    <row r="19" spans="2:2" x14ac:dyDescent="0.45">
      <c r="B19" t="s">
        <v>32</v>
      </c>
    </row>
    <row r="21" spans="2:2" x14ac:dyDescent="0.45">
      <c r="B21" s="12" t="s">
        <v>33</v>
      </c>
    </row>
    <row r="22" spans="2:2" x14ac:dyDescent="0.45">
      <c r="B22" t="s">
        <v>23</v>
      </c>
    </row>
    <row r="23" spans="2:2" x14ac:dyDescent="0.45">
      <c r="B23" t="s">
        <v>24</v>
      </c>
    </row>
    <row r="25" spans="2:2" x14ac:dyDescent="0.45">
      <c r="B25" s="47" t="s">
        <v>179</v>
      </c>
    </row>
    <row r="26" spans="2:2" ht="52.5" customHeight="1" x14ac:dyDescent="0.45">
      <c r="B26" s="14" t="s">
        <v>170</v>
      </c>
    </row>
  </sheetData>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K13"/>
  <sheetViews>
    <sheetView topLeftCell="A7" workbookViewId="0">
      <selection activeCell="B11" sqref="B11"/>
    </sheetView>
  </sheetViews>
  <sheetFormatPr defaultColWidth="9.1328125" defaultRowHeight="14.25" x14ac:dyDescent="0.45"/>
  <cols>
    <col min="1" max="1" width="4.59765625" style="16" customWidth="1"/>
    <col min="2" max="2" width="119.265625" style="16" customWidth="1"/>
    <col min="3" max="16384" width="9.1328125" style="16"/>
  </cols>
  <sheetData>
    <row r="1" spans="2:11" x14ac:dyDescent="0.45">
      <c r="B1" s="24" t="s">
        <v>174</v>
      </c>
      <c r="C1" s="17"/>
      <c r="D1" s="17"/>
      <c r="E1" s="17"/>
      <c r="F1" s="17"/>
      <c r="G1" s="17"/>
      <c r="H1" s="17"/>
      <c r="I1" s="17"/>
      <c r="J1" s="17"/>
      <c r="K1" s="17"/>
    </row>
    <row r="2" spans="2:11" x14ac:dyDescent="0.45">
      <c r="B2" s="16" t="s">
        <v>175</v>
      </c>
      <c r="C2" s="17"/>
      <c r="D2" s="17"/>
      <c r="E2" s="17"/>
      <c r="F2" s="17"/>
      <c r="G2" s="17"/>
      <c r="H2" s="17"/>
      <c r="I2" s="17"/>
      <c r="J2" s="17"/>
      <c r="K2" s="17"/>
    </row>
    <row r="3" spans="2:11" x14ac:dyDescent="0.45">
      <c r="B3" s="17" t="s">
        <v>171</v>
      </c>
      <c r="C3" s="17"/>
      <c r="D3" s="17"/>
      <c r="E3" s="17"/>
      <c r="F3" s="17"/>
      <c r="G3" s="17"/>
      <c r="H3" s="17"/>
      <c r="I3" s="17"/>
      <c r="J3" s="17"/>
      <c r="K3" s="17"/>
    </row>
    <row r="4" spans="2:11" ht="10.5" customHeight="1" x14ac:dyDescent="0.45">
      <c r="B4" s="17"/>
      <c r="C4" s="17"/>
      <c r="D4" s="17"/>
      <c r="E4" s="17"/>
      <c r="F4" s="17"/>
      <c r="G4" s="17"/>
      <c r="H4" s="17"/>
      <c r="I4" s="17"/>
      <c r="J4" s="17"/>
      <c r="K4" s="17"/>
    </row>
    <row r="5" spans="2:11" x14ac:dyDescent="0.45">
      <c r="B5" s="24" t="s">
        <v>38</v>
      </c>
      <c r="C5" s="17"/>
      <c r="D5" s="17"/>
      <c r="E5" s="17"/>
      <c r="F5" s="17"/>
      <c r="G5" s="17"/>
      <c r="H5" s="17"/>
      <c r="I5" s="17"/>
      <c r="J5" s="17"/>
      <c r="K5" s="17"/>
    </row>
    <row r="6" spans="2:11" ht="68.650000000000006" x14ac:dyDescent="0.45">
      <c r="B6" s="23" t="s">
        <v>172</v>
      </c>
      <c r="C6" s="17"/>
      <c r="D6" s="17"/>
      <c r="E6" s="17"/>
      <c r="F6" s="17"/>
      <c r="G6" s="17"/>
      <c r="H6" s="17"/>
      <c r="I6" s="17"/>
      <c r="J6" s="17"/>
      <c r="K6" s="17"/>
    </row>
    <row r="7" spans="2:11" x14ac:dyDescent="0.45">
      <c r="B7" s="21" t="s">
        <v>37</v>
      </c>
      <c r="C7" s="17"/>
      <c r="D7" s="17"/>
      <c r="E7" s="17"/>
      <c r="F7" s="17"/>
      <c r="G7" s="17"/>
      <c r="H7" s="17"/>
      <c r="I7" s="17"/>
      <c r="J7" s="17"/>
      <c r="K7" s="17"/>
    </row>
    <row r="8" spans="2:11" ht="108" customHeight="1" x14ac:dyDescent="0.45">
      <c r="B8" s="22" t="s">
        <v>173</v>
      </c>
      <c r="C8" s="17"/>
      <c r="D8" s="17"/>
      <c r="E8" s="17"/>
      <c r="F8" s="17"/>
      <c r="G8" s="17"/>
      <c r="H8" s="17"/>
      <c r="I8" s="17"/>
      <c r="J8" s="17"/>
      <c r="K8" s="17"/>
    </row>
    <row r="9" spans="2:11" x14ac:dyDescent="0.45">
      <c r="B9" s="17"/>
      <c r="C9" s="17"/>
      <c r="D9" s="17"/>
      <c r="E9" s="17"/>
      <c r="F9" s="17"/>
      <c r="G9" s="17"/>
      <c r="H9" s="17"/>
      <c r="I9" s="17"/>
      <c r="J9" s="17"/>
      <c r="K9" s="17"/>
    </row>
    <row r="10" spans="2:11" x14ac:dyDescent="0.45">
      <c r="B10" s="21" t="s">
        <v>36</v>
      </c>
      <c r="C10" s="17"/>
      <c r="D10" s="17"/>
      <c r="E10" s="17"/>
      <c r="F10" s="17"/>
      <c r="G10" s="17"/>
      <c r="H10" s="17"/>
      <c r="I10" s="17"/>
      <c r="J10" s="17"/>
      <c r="K10" s="17"/>
    </row>
    <row r="11" spans="2:11" s="18" customFormat="1" ht="107.25" customHeight="1" x14ac:dyDescent="0.45">
      <c r="B11" s="20" t="s">
        <v>176</v>
      </c>
      <c r="C11" s="19"/>
      <c r="D11" s="19"/>
      <c r="E11" s="19"/>
      <c r="F11" s="19"/>
      <c r="G11" s="19"/>
      <c r="H11" s="19"/>
      <c r="I11" s="19"/>
      <c r="J11" s="19"/>
      <c r="K11" s="19"/>
    </row>
    <row r="12" spans="2:11" x14ac:dyDescent="0.45">
      <c r="B12" s="17" t="s">
        <v>35</v>
      </c>
      <c r="C12" s="17"/>
      <c r="D12" s="17"/>
      <c r="E12" s="17"/>
      <c r="F12" s="17"/>
      <c r="G12" s="17"/>
      <c r="H12" s="17"/>
      <c r="I12" s="17"/>
      <c r="J12" s="17"/>
      <c r="K12" s="17"/>
    </row>
    <row r="13" spans="2:11" x14ac:dyDescent="0.45">
      <c r="B13" s="17"/>
      <c r="C13" s="17"/>
      <c r="D13" s="17"/>
      <c r="E13" s="17"/>
      <c r="F13" s="17"/>
      <c r="G13" s="17"/>
      <c r="H13" s="17"/>
      <c r="I13" s="17"/>
      <c r="J13" s="17"/>
      <c r="K13" s="17"/>
    </row>
  </sheetData>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C50"/>
  <sheetViews>
    <sheetView showGridLines="0" zoomScale="50" zoomScaleNormal="50" workbookViewId="0">
      <selection activeCell="S6" sqref="S6"/>
    </sheetView>
  </sheetViews>
  <sheetFormatPr defaultRowHeight="14.25" x14ac:dyDescent="0.45"/>
  <cols>
    <col min="1" max="1" width="2.33203125" customWidth="1"/>
    <col min="2" max="2" width="22.1328125" customWidth="1"/>
    <col min="3" max="3" width="26.1328125" customWidth="1"/>
    <col min="4" max="4" width="21.1328125" customWidth="1"/>
    <col min="5" max="5" width="9.796875" customWidth="1"/>
    <col min="11" max="11" width="14.59765625" customWidth="1"/>
    <col min="12" max="12" width="13.86328125" customWidth="1"/>
    <col min="13" max="13" width="11.73046875" customWidth="1"/>
    <col min="14" max="14" width="9.73046875" customWidth="1"/>
    <col min="15" max="15" width="14.59765625" customWidth="1"/>
    <col min="16" max="16" width="10.796875" customWidth="1"/>
    <col min="17" max="17" width="15.1328125" customWidth="1"/>
    <col min="18" max="18" width="11.86328125" customWidth="1"/>
    <col min="19" max="19" width="10.59765625" customWidth="1"/>
    <col min="20" max="20" width="16.06640625" customWidth="1"/>
    <col min="21" max="21" width="14.796875" customWidth="1"/>
    <col min="22" max="22" width="11.73046875" customWidth="1"/>
    <col min="23" max="23" width="14.06640625" customWidth="1"/>
    <col min="24" max="24" width="19" customWidth="1"/>
    <col min="25" max="25" width="8.06640625" hidden="1" customWidth="1"/>
    <col min="26" max="26" width="16.796875" customWidth="1"/>
    <col min="27" max="27" width="18" customWidth="1"/>
    <col min="28" max="28" width="22.59765625" customWidth="1"/>
    <col min="29" max="29" width="17.1328125" bestFit="1" customWidth="1"/>
  </cols>
  <sheetData>
    <row r="1" spans="2:29" ht="25.5" customHeight="1" x14ac:dyDescent="0.45">
      <c r="B1" s="108"/>
      <c r="C1" s="159" t="s">
        <v>177</v>
      </c>
      <c r="D1" s="159"/>
      <c r="E1" s="159"/>
      <c r="F1" s="159"/>
      <c r="G1" s="159"/>
      <c r="H1" s="159"/>
      <c r="I1" s="159"/>
      <c r="J1" s="159"/>
      <c r="K1" s="49"/>
      <c r="L1" s="49"/>
      <c r="M1" s="49"/>
      <c r="N1" s="49"/>
      <c r="O1" s="49"/>
      <c r="P1" s="49"/>
      <c r="Q1" s="49"/>
      <c r="R1" s="49"/>
      <c r="S1" s="49"/>
      <c r="T1" s="49"/>
      <c r="U1" s="49"/>
      <c r="V1" s="49"/>
      <c r="W1" s="49"/>
      <c r="X1" s="49"/>
      <c r="Y1" s="49"/>
      <c r="Z1" s="49"/>
      <c r="AA1" s="49"/>
      <c r="AB1" s="49"/>
      <c r="AC1" s="26"/>
    </row>
    <row r="2" spans="2:29" ht="32.1" customHeight="1" thickBot="1" x14ac:dyDescent="0.5">
      <c r="B2" s="109"/>
      <c r="C2" s="160"/>
      <c r="D2" s="160"/>
      <c r="E2" s="160"/>
      <c r="F2" s="160"/>
      <c r="G2" s="160"/>
      <c r="H2" s="160"/>
      <c r="I2" s="160"/>
      <c r="J2" s="160"/>
      <c r="K2" s="49"/>
      <c r="L2" s="49"/>
      <c r="M2" s="49"/>
      <c r="N2" s="49"/>
      <c r="O2" s="49"/>
      <c r="P2" s="49"/>
      <c r="Q2" s="49"/>
      <c r="R2" s="49"/>
      <c r="S2" s="49"/>
      <c r="T2" s="49"/>
      <c r="U2" s="49"/>
      <c r="V2" s="49"/>
      <c r="W2" s="49"/>
      <c r="X2" s="49"/>
      <c r="Y2" s="49"/>
      <c r="Z2" s="49"/>
      <c r="AA2" s="49"/>
      <c r="AB2" s="49"/>
      <c r="AC2" s="26"/>
    </row>
    <row r="3" spans="2:29" ht="17.649999999999999" x14ac:dyDescent="0.45">
      <c r="B3" s="180" t="s">
        <v>65</v>
      </c>
      <c r="C3" s="181"/>
      <c r="D3" s="181"/>
      <c r="E3" s="181"/>
      <c r="F3" s="181"/>
      <c r="G3" s="181"/>
      <c r="H3" s="181"/>
      <c r="I3" s="181"/>
      <c r="J3" s="182"/>
      <c r="K3" s="34"/>
      <c r="L3" s="34"/>
      <c r="M3" s="34"/>
      <c r="N3" s="34"/>
      <c r="O3" s="34"/>
      <c r="P3" s="34"/>
      <c r="Q3" s="34"/>
      <c r="R3" s="34"/>
      <c r="S3" s="34"/>
      <c r="T3" s="34"/>
      <c r="U3" s="34"/>
      <c r="V3" s="5"/>
      <c r="W3" s="5"/>
      <c r="X3" s="5"/>
      <c r="Y3" s="5"/>
      <c r="AA3" s="5"/>
      <c r="AB3" s="5"/>
      <c r="AC3" s="5"/>
    </row>
    <row r="4" spans="2:29" x14ac:dyDescent="0.45">
      <c r="B4" s="27" t="s">
        <v>0</v>
      </c>
      <c r="C4" s="178" t="str">
        <f>Data!C4</f>
        <v>Samuel Smithers</v>
      </c>
      <c r="D4" s="183"/>
      <c r="E4" s="28" t="s">
        <v>1</v>
      </c>
      <c r="F4" s="132">
        <f>Data!F4</f>
        <v>42654</v>
      </c>
      <c r="G4" s="133"/>
      <c r="H4" s="133"/>
      <c r="I4" s="133"/>
      <c r="J4" s="179"/>
      <c r="K4" s="34"/>
      <c r="L4" s="34"/>
      <c r="M4" s="34"/>
      <c r="N4" s="34"/>
      <c r="O4" s="34"/>
      <c r="P4" s="34"/>
      <c r="Q4" s="34"/>
      <c r="R4" s="34"/>
      <c r="S4" s="34"/>
      <c r="T4" s="34"/>
      <c r="U4" s="34"/>
      <c r="V4" s="5"/>
      <c r="W4" s="5"/>
      <c r="X4" s="5"/>
      <c r="Y4" s="5"/>
      <c r="AA4" s="110" t="s">
        <v>102</v>
      </c>
      <c r="AB4" s="110"/>
      <c r="AC4" s="5"/>
    </row>
    <row r="5" spans="2:29" x14ac:dyDescent="0.45">
      <c r="B5" s="27" t="s">
        <v>2</v>
      </c>
      <c r="C5" s="178" t="str">
        <f>Data!C5</f>
        <v>New business model</v>
      </c>
      <c r="D5" s="133"/>
      <c r="E5" s="133"/>
      <c r="F5" s="133"/>
      <c r="G5" s="133"/>
      <c r="H5" s="133"/>
      <c r="I5" s="133"/>
      <c r="J5" s="179"/>
      <c r="K5" s="34"/>
      <c r="L5" s="34"/>
      <c r="M5" s="34"/>
      <c r="N5" s="34"/>
      <c r="O5" s="34"/>
      <c r="P5" s="34"/>
      <c r="Q5" s="34"/>
      <c r="R5" s="34"/>
      <c r="S5" s="34"/>
      <c r="T5" s="34"/>
      <c r="U5" s="34"/>
      <c r="V5" s="5"/>
      <c r="W5" s="5"/>
      <c r="X5" s="5"/>
      <c r="Y5" s="5"/>
      <c r="Z5" s="5"/>
      <c r="AA5" s="110"/>
      <c r="AB5" s="110"/>
      <c r="AC5" s="5"/>
    </row>
    <row r="6" spans="2:29" ht="28.5" customHeight="1" x14ac:dyDescent="0.45">
      <c r="B6" s="27" t="s">
        <v>66</v>
      </c>
      <c r="C6" s="178" t="str">
        <f>Data!C6</f>
        <v>Identify stakeholders, understand their needs and create a communication plan for each group</v>
      </c>
      <c r="D6" s="133"/>
      <c r="E6" s="133"/>
      <c r="F6" s="133"/>
      <c r="G6" s="133"/>
      <c r="H6" s="133"/>
      <c r="I6" s="133"/>
      <c r="J6" s="179"/>
      <c r="K6" s="34"/>
      <c r="L6" s="34"/>
      <c r="M6" s="34"/>
      <c r="N6" s="34"/>
      <c r="O6" s="34"/>
      <c r="P6" s="34"/>
      <c r="Q6" s="34"/>
      <c r="R6" s="34"/>
      <c r="T6" s="34"/>
      <c r="U6" s="34"/>
      <c r="V6" s="5"/>
      <c r="W6" s="5"/>
      <c r="X6" s="5"/>
      <c r="Y6" s="5"/>
      <c r="AA6" s="69" t="s">
        <v>92</v>
      </c>
      <c r="AB6" s="5"/>
      <c r="AC6" s="5"/>
    </row>
    <row r="7" spans="2:29" x14ac:dyDescent="0.45">
      <c r="B7" s="166" t="s">
        <v>3</v>
      </c>
      <c r="C7" s="168" t="str">
        <f>Data!C7</f>
        <v>Create a one piece continuous flow widget process</v>
      </c>
      <c r="D7" s="168"/>
      <c r="E7" s="168"/>
      <c r="F7" s="168"/>
      <c r="G7" s="168"/>
      <c r="H7" s="168"/>
      <c r="I7" s="168"/>
      <c r="J7" s="169"/>
      <c r="K7" s="34"/>
      <c r="L7" s="34"/>
      <c r="M7" s="34"/>
      <c r="N7" s="34"/>
      <c r="O7" s="34"/>
      <c r="P7" s="34"/>
      <c r="Q7" s="34"/>
      <c r="R7" s="34"/>
      <c r="T7" s="34"/>
      <c r="U7" s="34"/>
      <c r="V7" s="5"/>
      <c r="W7" s="5"/>
      <c r="X7" s="5"/>
      <c r="Y7" s="5"/>
      <c r="AA7" s="99">
        <v>1</v>
      </c>
      <c r="AB7" s="100" t="s">
        <v>95</v>
      </c>
      <c r="AC7" s="5"/>
    </row>
    <row r="8" spans="2:29" ht="14.65" thickBot="1" x14ac:dyDescent="0.5">
      <c r="B8" s="167"/>
      <c r="C8" s="170"/>
      <c r="D8" s="170"/>
      <c r="E8" s="170"/>
      <c r="F8" s="170"/>
      <c r="G8" s="170"/>
      <c r="H8" s="170"/>
      <c r="I8" s="170"/>
      <c r="J8" s="171"/>
      <c r="K8" s="34"/>
      <c r="L8" s="34"/>
      <c r="M8" s="34"/>
      <c r="N8" s="34"/>
      <c r="O8" s="34"/>
      <c r="P8" s="34"/>
      <c r="Q8" s="34"/>
      <c r="R8" s="34"/>
      <c r="T8" s="34"/>
      <c r="U8" s="34"/>
      <c r="V8" s="5"/>
      <c r="W8" s="5"/>
      <c r="X8" s="5"/>
      <c r="Y8" s="5"/>
      <c r="AA8" s="99">
        <v>2</v>
      </c>
      <c r="AB8" s="100" t="s">
        <v>96</v>
      </c>
      <c r="AC8" s="5"/>
    </row>
    <row r="9" spans="2:29" x14ac:dyDescent="0.45">
      <c r="B9" s="172" t="s">
        <v>69</v>
      </c>
      <c r="C9" s="173"/>
      <c r="D9" s="173"/>
      <c r="E9" s="173"/>
      <c r="F9" s="173"/>
      <c r="G9" s="173"/>
      <c r="H9" s="173"/>
      <c r="I9" s="173"/>
      <c r="J9" s="174"/>
      <c r="K9" s="34"/>
      <c r="L9" s="34"/>
      <c r="M9" s="34"/>
      <c r="N9" s="34"/>
      <c r="O9" s="34"/>
      <c r="P9" s="34"/>
      <c r="Q9" s="34"/>
      <c r="R9" s="34"/>
      <c r="T9" s="34"/>
      <c r="U9" s="34"/>
      <c r="V9" s="5"/>
      <c r="W9" s="5"/>
      <c r="X9" s="5"/>
      <c r="Y9" s="5"/>
      <c r="AA9" s="99">
        <v>3</v>
      </c>
      <c r="AB9" s="100" t="s">
        <v>97</v>
      </c>
      <c r="AC9" s="5"/>
    </row>
    <row r="10" spans="2:29" x14ac:dyDescent="0.45">
      <c r="B10" s="175" t="s">
        <v>41</v>
      </c>
      <c r="C10" s="176"/>
      <c r="D10" s="176"/>
      <c r="E10" s="176"/>
      <c r="F10" s="176"/>
      <c r="G10" s="176"/>
      <c r="H10" s="176"/>
      <c r="I10" s="176"/>
      <c r="J10" s="177"/>
      <c r="K10" s="34"/>
      <c r="L10" s="34"/>
      <c r="M10" s="34"/>
      <c r="N10" s="34"/>
      <c r="O10" s="34"/>
      <c r="P10" s="34"/>
      <c r="Q10" s="34"/>
      <c r="R10" s="34"/>
      <c r="T10" s="34"/>
      <c r="U10" s="34"/>
      <c r="V10" s="5"/>
      <c r="W10" s="5"/>
      <c r="X10" s="5"/>
      <c r="Y10" s="5"/>
      <c r="AA10" s="99">
        <v>4</v>
      </c>
      <c r="AB10" s="100" t="s">
        <v>99</v>
      </c>
      <c r="AC10" s="5"/>
    </row>
    <row r="11" spans="2:29" ht="14.65" thickBot="1" x14ac:dyDescent="0.5">
      <c r="B11" s="175" t="s">
        <v>40</v>
      </c>
      <c r="C11" s="176"/>
      <c r="D11" s="176"/>
      <c r="E11" s="176"/>
      <c r="F11" s="176"/>
      <c r="G11" s="176"/>
      <c r="H11" s="176"/>
      <c r="I11" s="176"/>
      <c r="J11" s="177"/>
      <c r="K11" s="41"/>
      <c r="L11" s="41"/>
      <c r="M11" s="41"/>
      <c r="N11" s="41"/>
      <c r="O11" s="41"/>
      <c r="P11" s="41"/>
      <c r="Q11" s="41"/>
      <c r="R11" s="41"/>
      <c r="T11" s="41"/>
      <c r="U11" s="41"/>
      <c r="V11" s="36"/>
      <c r="W11" s="36"/>
      <c r="X11" s="35"/>
      <c r="Y11" s="35"/>
      <c r="AA11" s="99">
        <v>5</v>
      </c>
      <c r="AB11" s="100" t="s">
        <v>98</v>
      </c>
      <c r="AC11" s="35"/>
    </row>
    <row r="12" spans="2:29" x14ac:dyDescent="0.45">
      <c r="B12" s="175" t="s">
        <v>18</v>
      </c>
      <c r="C12" s="176"/>
      <c r="D12" s="176"/>
      <c r="E12" s="176"/>
      <c r="F12" s="176"/>
      <c r="G12" s="176"/>
      <c r="H12" s="176"/>
      <c r="I12" s="176"/>
      <c r="J12" s="177"/>
      <c r="K12" s="161" t="s">
        <v>42</v>
      </c>
      <c r="L12" s="162"/>
      <c r="M12" s="162"/>
      <c r="N12" s="163"/>
      <c r="O12" s="164" t="s">
        <v>43</v>
      </c>
      <c r="P12" s="162"/>
      <c r="Q12" s="165"/>
      <c r="R12" s="42"/>
      <c r="S12" s="42"/>
      <c r="T12" s="42"/>
      <c r="U12" s="42"/>
      <c r="V12" s="36"/>
      <c r="W12" s="36"/>
      <c r="X12" s="36"/>
      <c r="Y12" s="36"/>
      <c r="Z12" s="36"/>
      <c r="AA12" s="36"/>
      <c r="AB12" s="36"/>
      <c r="AC12" s="36"/>
    </row>
    <row r="13" spans="2:29" ht="39.4" x14ac:dyDescent="0.45">
      <c r="B13" s="55" t="s">
        <v>4</v>
      </c>
      <c r="C13" s="55" t="s">
        <v>8</v>
      </c>
      <c r="D13" s="55" t="s">
        <v>9</v>
      </c>
      <c r="E13" s="55" t="s">
        <v>19</v>
      </c>
      <c r="F13" s="55" t="s">
        <v>14</v>
      </c>
      <c r="G13" s="55" t="s">
        <v>5</v>
      </c>
      <c r="H13" s="55" t="s">
        <v>15</v>
      </c>
      <c r="I13" s="55" t="s">
        <v>16</v>
      </c>
      <c r="J13" s="55" t="s">
        <v>6</v>
      </c>
      <c r="K13" s="56" t="s">
        <v>44</v>
      </c>
      <c r="L13" s="56" t="s">
        <v>67</v>
      </c>
      <c r="M13" s="56" t="s">
        <v>68</v>
      </c>
      <c r="N13" s="56" t="s">
        <v>45</v>
      </c>
      <c r="O13" s="56" t="s">
        <v>46</v>
      </c>
      <c r="P13" s="56" t="s">
        <v>47</v>
      </c>
      <c r="Q13" s="56" t="s">
        <v>48</v>
      </c>
      <c r="R13" s="57" t="s">
        <v>90</v>
      </c>
      <c r="S13" s="56" t="s">
        <v>50</v>
      </c>
      <c r="T13" s="56" t="s">
        <v>51</v>
      </c>
      <c r="U13" s="56" t="s">
        <v>52</v>
      </c>
      <c r="V13" s="58" t="s">
        <v>53</v>
      </c>
      <c r="W13" s="58" t="s">
        <v>54</v>
      </c>
      <c r="X13" s="58" t="s">
        <v>62</v>
      </c>
      <c r="Y13" s="58" t="s">
        <v>63</v>
      </c>
      <c r="Z13" s="58" t="s">
        <v>55</v>
      </c>
      <c r="AA13" s="58" t="s">
        <v>64</v>
      </c>
      <c r="AB13" s="58" t="s">
        <v>56</v>
      </c>
      <c r="AC13" s="62" t="s">
        <v>91</v>
      </c>
    </row>
    <row r="14" spans="2:29" ht="25.5" x14ac:dyDescent="0.45">
      <c r="B14" s="113" t="s">
        <v>78</v>
      </c>
      <c r="C14" s="113" t="s">
        <v>118</v>
      </c>
      <c r="D14" s="59" t="s">
        <v>78</v>
      </c>
      <c r="E14" s="60">
        <v>10</v>
      </c>
      <c r="F14" s="60">
        <v>8</v>
      </c>
      <c r="G14" s="76">
        <v>80</v>
      </c>
      <c r="H14" s="60">
        <v>9</v>
      </c>
      <c r="I14" s="60">
        <v>9</v>
      </c>
      <c r="J14" s="61">
        <v>81</v>
      </c>
      <c r="K14" s="63" t="s">
        <v>57</v>
      </c>
      <c r="L14" s="63" t="s">
        <v>57</v>
      </c>
      <c r="M14" s="63" t="s">
        <v>57</v>
      </c>
      <c r="N14" s="63" t="s">
        <v>57</v>
      </c>
      <c r="O14" s="63" t="s">
        <v>57</v>
      </c>
      <c r="P14" s="63" t="s">
        <v>57</v>
      </c>
      <c r="Q14" s="63"/>
      <c r="R14" s="64" t="s">
        <v>58</v>
      </c>
      <c r="S14" s="64" t="s">
        <v>59</v>
      </c>
      <c r="T14" s="64" t="s">
        <v>60</v>
      </c>
      <c r="U14" s="64" t="s">
        <v>82</v>
      </c>
      <c r="V14" s="64">
        <v>4</v>
      </c>
      <c r="W14" s="76">
        <v>8.5</v>
      </c>
      <c r="X14" s="65" t="s">
        <v>142</v>
      </c>
      <c r="Y14" s="65"/>
      <c r="Z14" s="65" t="s">
        <v>149</v>
      </c>
      <c r="AA14" s="65" t="s">
        <v>88</v>
      </c>
      <c r="AB14" s="64" t="s">
        <v>160</v>
      </c>
      <c r="AC14" s="66" t="s">
        <v>164</v>
      </c>
    </row>
    <row r="15" spans="2:29" ht="31.05" customHeight="1" x14ac:dyDescent="0.45">
      <c r="B15" s="113" t="s">
        <v>70</v>
      </c>
      <c r="C15" s="113" t="s">
        <v>119</v>
      </c>
      <c r="D15" s="59" t="s">
        <v>106</v>
      </c>
      <c r="E15" s="60">
        <v>8</v>
      </c>
      <c r="F15" s="60">
        <v>6</v>
      </c>
      <c r="G15" s="76">
        <v>48</v>
      </c>
      <c r="H15" s="60">
        <v>9</v>
      </c>
      <c r="I15" s="60">
        <v>8</v>
      </c>
      <c r="J15" s="61">
        <v>72</v>
      </c>
      <c r="K15" s="63" t="s">
        <v>57</v>
      </c>
      <c r="L15" s="63" t="s">
        <v>57</v>
      </c>
      <c r="M15" s="63" t="s">
        <v>57</v>
      </c>
      <c r="N15" s="63" t="s">
        <v>57</v>
      </c>
      <c r="O15" s="63" t="s">
        <v>57</v>
      </c>
      <c r="P15" s="63" t="s">
        <v>57</v>
      </c>
      <c r="Q15" s="63" t="s">
        <v>57</v>
      </c>
      <c r="R15" s="64" t="s">
        <v>58</v>
      </c>
      <c r="S15" s="64" t="s">
        <v>75</v>
      </c>
      <c r="T15" s="64" t="s">
        <v>60</v>
      </c>
      <c r="U15" s="64" t="s">
        <v>61</v>
      </c>
      <c r="V15" s="64">
        <v>4</v>
      </c>
      <c r="W15" s="76">
        <v>7.5</v>
      </c>
      <c r="X15" s="65" t="s">
        <v>83</v>
      </c>
      <c r="Y15" s="65"/>
      <c r="Z15" s="65" t="s">
        <v>150</v>
      </c>
      <c r="AA15" s="65" t="s">
        <v>157</v>
      </c>
      <c r="AB15" s="64" t="s">
        <v>89</v>
      </c>
      <c r="AC15" s="66" t="s">
        <v>128</v>
      </c>
    </row>
    <row r="16" spans="2:29" ht="25.5" x14ac:dyDescent="0.45">
      <c r="B16" s="113" t="s">
        <v>104</v>
      </c>
      <c r="C16" s="113" t="s">
        <v>117</v>
      </c>
      <c r="D16" s="59" t="s">
        <v>76</v>
      </c>
      <c r="E16" s="60">
        <v>6</v>
      </c>
      <c r="F16" s="60">
        <v>3</v>
      </c>
      <c r="G16" s="76">
        <v>18</v>
      </c>
      <c r="H16" s="60">
        <v>8</v>
      </c>
      <c r="I16" s="60">
        <v>7</v>
      </c>
      <c r="J16" s="61">
        <v>56</v>
      </c>
      <c r="K16" s="63" t="s">
        <v>57</v>
      </c>
      <c r="L16" s="63" t="s">
        <v>57</v>
      </c>
      <c r="M16" s="63" t="s">
        <v>57</v>
      </c>
      <c r="N16" s="63" t="s">
        <v>57</v>
      </c>
      <c r="O16" s="63" t="s">
        <v>57</v>
      </c>
      <c r="P16" s="63" t="s">
        <v>57</v>
      </c>
      <c r="Q16" s="63"/>
      <c r="R16" s="64" t="s">
        <v>58</v>
      </c>
      <c r="S16" s="64" t="s">
        <v>59</v>
      </c>
      <c r="T16" s="64" t="s">
        <v>60</v>
      </c>
      <c r="U16" s="64" t="s">
        <v>133</v>
      </c>
      <c r="V16" s="67">
        <v>5</v>
      </c>
      <c r="W16" s="76">
        <v>5.5</v>
      </c>
      <c r="X16" s="65" t="s">
        <v>141</v>
      </c>
      <c r="Y16" s="65"/>
      <c r="Z16" s="65" t="s">
        <v>146</v>
      </c>
      <c r="AA16" s="65" t="s">
        <v>154</v>
      </c>
      <c r="AB16" s="64" t="s">
        <v>162</v>
      </c>
      <c r="AC16" s="66" t="s">
        <v>163</v>
      </c>
    </row>
    <row r="17" spans="2:29" ht="25.5" x14ac:dyDescent="0.45">
      <c r="B17" s="113" t="s">
        <v>103</v>
      </c>
      <c r="C17" s="113" t="s">
        <v>116</v>
      </c>
      <c r="D17" s="59" t="s">
        <v>129</v>
      </c>
      <c r="E17" s="60">
        <v>10</v>
      </c>
      <c r="F17" s="60">
        <v>4</v>
      </c>
      <c r="G17" s="76">
        <v>40</v>
      </c>
      <c r="H17" s="60">
        <v>7</v>
      </c>
      <c r="I17" s="60">
        <v>7</v>
      </c>
      <c r="J17" s="61">
        <v>49</v>
      </c>
      <c r="K17" s="63" t="s">
        <v>57</v>
      </c>
      <c r="L17" s="63" t="s">
        <v>57</v>
      </c>
      <c r="M17" s="63" t="s">
        <v>57</v>
      </c>
      <c r="N17" s="63" t="s">
        <v>57</v>
      </c>
      <c r="O17" s="63" t="s">
        <v>57</v>
      </c>
      <c r="P17" s="63" t="s">
        <v>57</v>
      </c>
      <c r="Q17" s="63"/>
      <c r="R17" s="64" t="s">
        <v>58</v>
      </c>
      <c r="S17" s="64" t="s">
        <v>59</v>
      </c>
      <c r="T17" s="64" t="s">
        <v>60</v>
      </c>
      <c r="U17" s="64" t="s">
        <v>132</v>
      </c>
      <c r="V17" s="64">
        <v>5</v>
      </c>
      <c r="W17" s="76">
        <v>5.5</v>
      </c>
      <c r="X17" s="65" t="s">
        <v>140</v>
      </c>
      <c r="Y17" s="65"/>
      <c r="Z17" s="65" t="s">
        <v>147</v>
      </c>
      <c r="AA17" s="65" t="s">
        <v>153</v>
      </c>
      <c r="AB17" s="64" t="s">
        <v>160</v>
      </c>
      <c r="AC17" s="66" t="s">
        <v>164</v>
      </c>
    </row>
    <row r="18" spans="2:29" ht="25.5" x14ac:dyDescent="0.45">
      <c r="B18" s="113" t="s">
        <v>105</v>
      </c>
      <c r="C18" s="113" t="s">
        <v>124</v>
      </c>
      <c r="D18" s="59" t="s">
        <v>130</v>
      </c>
      <c r="E18" s="60">
        <v>5</v>
      </c>
      <c r="F18" s="60">
        <v>4</v>
      </c>
      <c r="G18" s="76">
        <v>20</v>
      </c>
      <c r="H18" s="60">
        <v>10</v>
      </c>
      <c r="I18" s="60">
        <v>4</v>
      </c>
      <c r="J18" s="61">
        <v>40</v>
      </c>
      <c r="K18" s="63" t="s">
        <v>57</v>
      </c>
      <c r="L18" s="63" t="s">
        <v>57</v>
      </c>
      <c r="M18" s="63" t="s">
        <v>57</v>
      </c>
      <c r="N18" s="63" t="s">
        <v>57</v>
      </c>
      <c r="O18" s="63" t="s">
        <v>57</v>
      </c>
      <c r="P18" s="63" t="s">
        <v>57</v>
      </c>
      <c r="Q18" s="63"/>
      <c r="R18" s="64" t="s">
        <v>58</v>
      </c>
      <c r="S18" s="64" t="s">
        <v>59</v>
      </c>
      <c r="T18" s="64" t="s">
        <v>60</v>
      </c>
      <c r="U18" s="64" t="s">
        <v>81</v>
      </c>
      <c r="V18" s="67">
        <v>5</v>
      </c>
      <c r="W18" s="76">
        <v>7</v>
      </c>
      <c r="X18" s="65" t="s">
        <v>85</v>
      </c>
      <c r="Y18" s="65"/>
      <c r="Z18" s="65" t="s">
        <v>87</v>
      </c>
      <c r="AA18" s="65" t="s">
        <v>156</v>
      </c>
      <c r="AB18" s="64" t="s">
        <v>162</v>
      </c>
      <c r="AC18" s="66" t="s">
        <v>163</v>
      </c>
    </row>
    <row r="19" spans="2:29" ht="25.5" x14ac:dyDescent="0.45">
      <c r="B19" s="113" t="s">
        <v>111</v>
      </c>
      <c r="C19" s="113" t="s">
        <v>123</v>
      </c>
      <c r="D19" s="59" t="s">
        <v>77</v>
      </c>
      <c r="E19" s="60">
        <v>3</v>
      </c>
      <c r="F19" s="60">
        <v>3</v>
      </c>
      <c r="G19" s="76">
        <v>9</v>
      </c>
      <c r="H19" s="60">
        <v>4</v>
      </c>
      <c r="I19" s="60">
        <v>9</v>
      </c>
      <c r="J19" s="61">
        <v>36</v>
      </c>
      <c r="K19" s="63"/>
      <c r="L19" s="63"/>
      <c r="M19" s="63" t="s">
        <v>57</v>
      </c>
      <c r="N19" s="63" t="s">
        <v>57</v>
      </c>
      <c r="O19" s="63"/>
      <c r="P19" s="63" t="s">
        <v>57</v>
      </c>
      <c r="Q19" s="63" t="s">
        <v>57</v>
      </c>
      <c r="R19" s="64" t="s">
        <v>73</v>
      </c>
      <c r="S19" s="64" t="s">
        <v>74</v>
      </c>
      <c r="T19" s="64" t="s">
        <v>79</v>
      </c>
      <c r="U19" s="64" t="s">
        <v>138</v>
      </c>
      <c r="V19" s="64">
        <v>2</v>
      </c>
      <c r="W19" s="76">
        <v>3.5</v>
      </c>
      <c r="X19" s="65" t="s">
        <v>145</v>
      </c>
      <c r="Y19" s="65"/>
      <c r="Z19" s="65" t="s">
        <v>86</v>
      </c>
      <c r="AA19" s="65" t="s">
        <v>154</v>
      </c>
      <c r="AB19" s="64">
        <v>1</v>
      </c>
      <c r="AC19" s="64" t="s">
        <v>113</v>
      </c>
    </row>
    <row r="20" spans="2:29" ht="25.5" x14ac:dyDescent="0.45">
      <c r="B20" s="113" t="s">
        <v>126</v>
      </c>
      <c r="C20" s="113" t="s">
        <v>115</v>
      </c>
      <c r="D20" s="59" t="s">
        <v>125</v>
      </c>
      <c r="E20" s="60">
        <v>10</v>
      </c>
      <c r="F20" s="60">
        <v>7</v>
      </c>
      <c r="G20" s="76">
        <v>70</v>
      </c>
      <c r="H20" s="60">
        <v>8</v>
      </c>
      <c r="I20" s="60">
        <v>4</v>
      </c>
      <c r="J20" s="61">
        <v>32</v>
      </c>
      <c r="K20" s="63" t="s">
        <v>57</v>
      </c>
      <c r="L20" s="63" t="s">
        <v>57</v>
      </c>
      <c r="M20" s="63" t="s">
        <v>57</v>
      </c>
      <c r="N20" s="63" t="s">
        <v>57</v>
      </c>
      <c r="O20" s="63" t="s">
        <v>57</v>
      </c>
      <c r="P20" s="63" t="s">
        <v>57</v>
      </c>
      <c r="Q20" s="63" t="s">
        <v>57</v>
      </c>
      <c r="R20" s="64" t="s">
        <v>58</v>
      </c>
      <c r="S20" s="64" t="s">
        <v>75</v>
      </c>
      <c r="T20" s="64" t="s">
        <v>60</v>
      </c>
      <c r="U20" s="64" t="s">
        <v>131</v>
      </c>
      <c r="V20" s="67">
        <v>5</v>
      </c>
      <c r="W20" s="76">
        <v>7.5</v>
      </c>
      <c r="X20" s="65" t="s">
        <v>139</v>
      </c>
      <c r="Y20" s="65"/>
      <c r="Z20" s="65" t="s">
        <v>146</v>
      </c>
      <c r="AA20" s="65" t="s">
        <v>152</v>
      </c>
      <c r="AB20" s="64" t="s">
        <v>160</v>
      </c>
      <c r="AC20" s="66" t="s">
        <v>164</v>
      </c>
    </row>
    <row r="21" spans="2:29" ht="25.5" x14ac:dyDescent="0.45">
      <c r="B21" s="113" t="s">
        <v>71</v>
      </c>
      <c r="C21" s="113" t="s">
        <v>122</v>
      </c>
      <c r="D21" s="59" t="s">
        <v>71</v>
      </c>
      <c r="E21" s="60">
        <v>4</v>
      </c>
      <c r="F21" s="60">
        <v>6</v>
      </c>
      <c r="G21" s="76">
        <v>24</v>
      </c>
      <c r="H21" s="60">
        <v>5</v>
      </c>
      <c r="I21" s="60">
        <v>5</v>
      </c>
      <c r="J21" s="61">
        <v>25</v>
      </c>
      <c r="K21" s="63" t="s">
        <v>57</v>
      </c>
      <c r="L21" s="63"/>
      <c r="M21" s="63" t="s">
        <v>57</v>
      </c>
      <c r="N21" s="63" t="s">
        <v>57</v>
      </c>
      <c r="O21" s="63"/>
      <c r="P21" s="63" t="s">
        <v>57</v>
      </c>
      <c r="Q21" s="63"/>
      <c r="R21" s="64" t="s">
        <v>58</v>
      </c>
      <c r="S21" s="64" t="s">
        <v>75</v>
      </c>
      <c r="T21" s="64" t="s">
        <v>79</v>
      </c>
      <c r="U21" s="64" t="s">
        <v>137</v>
      </c>
      <c r="V21" s="64">
        <v>2</v>
      </c>
      <c r="W21" s="76">
        <v>5.5</v>
      </c>
      <c r="X21" s="65" t="s">
        <v>84</v>
      </c>
      <c r="Y21" s="65"/>
      <c r="Z21" s="65" t="s">
        <v>86</v>
      </c>
      <c r="AA21" s="65" t="s">
        <v>152</v>
      </c>
      <c r="AB21" s="64" t="s">
        <v>160</v>
      </c>
      <c r="AC21" s="64" t="s">
        <v>164</v>
      </c>
    </row>
    <row r="22" spans="2:29" ht="25.5" x14ac:dyDescent="0.45">
      <c r="B22" s="113" t="s">
        <v>127</v>
      </c>
      <c r="C22" s="113" t="s">
        <v>114</v>
      </c>
      <c r="D22" s="59" t="s">
        <v>128</v>
      </c>
      <c r="E22" s="60">
        <v>8</v>
      </c>
      <c r="F22" s="60">
        <v>2</v>
      </c>
      <c r="G22" s="76">
        <v>16</v>
      </c>
      <c r="H22" s="60">
        <v>9</v>
      </c>
      <c r="I22" s="60">
        <v>2</v>
      </c>
      <c r="J22" s="61">
        <v>18</v>
      </c>
      <c r="K22" s="63" t="s">
        <v>57</v>
      </c>
      <c r="L22" s="63" t="s">
        <v>57</v>
      </c>
      <c r="M22" s="63" t="s">
        <v>57</v>
      </c>
      <c r="N22" s="63" t="s">
        <v>57</v>
      </c>
      <c r="O22" s="63" t="s">
        <v>57</v>
      </c>
      <c r="P22" s="63" t="s">
        <v>57</v>
      </c>
      <c r="Q22" s="63" t="s">
        <v>57</v>
      </c>
      <c r="R22" s="64" t="s">
        <v>58</v>
      </c>
      <c r="S22" s="64" t="s">
        <v>75</v>
      </c>
      <c r="T22" s="64" t="s">
        <v>60</v>
      </c>
      <c r="U22" s="64" t="s">
        <v>82</v>
      </c>
      <c r="V22" s="64">
        <v>5</v>
      </c>
      <c r="W22" s="76">
        <v>5.5</v>
      </c>
      <c r="X22" s="65" t="s">
        <v>84</v>
      </c>
      <c r="Y22" s="65"/>
      <c r="Z22" s="65" t="s">
        <v>146</v>
      </c>
      <c r="AA22" s="65" t="s">
        <v>152</v>
      </c>
      <c r="AB22" s="64" t="s">
        <v>161</v>
      </c>
      <c r="AC22" s="66" t="s">
        <v>165</v>
      </c>
    </row>
    <row r="23" spans="2:29" ht="25.5" x14ac:dyDescent="0.45">
      <c r="B23" s="113" t="s">
        <v>110</v>
      </c>
      <c r="C23" s="113" t="s">
        <v>120</v>
      </c>
      <c r="D23" s="59" t="s">
        <v>112</v>
      </c>
      <c r="E23" s="60">
        <v>3</v>
      </c>
      <c r="F23" s="60">
        <v>1</v>
      </c>
      <c r="G23" s="76">
        <v>3</v>
      </c>
      <c r="H23" s="60">
        <v>2</v>
      </c>
      <c r="I23" s="60">
        <v>5</v>
      </c>
      <c r="J23" s="61">
        <v>10</v>
      </c>
      <c r="K23" s="63"/>
      <c r="L23" s="63"/>
      <c r="M23" s="63" t="s">
        <v>57</v>
      </c>
      <c r="N23" s="63" t="s">
        <v>57</v>
      </c>
      <c r="O23" s="63" t="s">
        <v>57</v>
      </c>
      <c r="P23" s="63" t="s">
        <v>57</v>
      </c>
      <c r="Q23" s="63"/>
      <c r="R23" s="64" t="s">
        <v>58</v>
      </c>
      <c r="S23" s="64" t="s">
        <v>75</v>
      </c>
      <c r="T23" s="64" t="s">
        <v>60</v>
      </c>
      <c r="U23" s="64" t="s">
        <v>135</v>
      </c>
      <c r="V23" s="67">
        <v>3</v>
      </c>
      <c r="W23" s="76">
        <v>1.5</v>
      </c>
      <c r="X23" s="65" t="s">
        <v>143</v>
      </c>
      <c r="Y23" s="65"/>
      <c r="Z23" s="65" t="s">
        <v>86</v>
      </c>
      <c r="AA23" s="65" t="s">
        <v>152</v>
      </c>
      <c r="AB23" s="64" t="s">
        <v>160</v>
      </c>
      <c r="AC23" s="66" t="s">
        <v>164</v>
      </c>
    </row>
    <row r="24" spans="2:29" ht="25.5" x14ac:dyDescent="0.45">
      <c r="B24" s="113" t="s">
        <v>72</v>
      </c>
      <c r="C24" s="113" t="s">
        <v>121</v>
      </c>
      <c r="D24" s="59" t="s">
        <v>113</v>
      </c>
      <c r="E24" s="60">
        <v>1</v>
      </c>
      <c r="F24" s="60">
        <v>2</v>
      </c>
      <c r="G24" s="76">
        <v>2</v>
      </c>
      <c r="H24" s="60">
        <v>1</v>
      </c>
      <c r="I24" s="60">
        <v>9</v>
      </c>
      <c r="J24" s="61">
        <v>9</v>
      </c>
      <c r="K24" s="63"/>
      <c r="L24" s="63"/>
      <c r="M24" s="63"/>
      <c r="N24" s="63" t="s">
        <v>57</v>
      </c>
      <c r="O24" s="63"/>
      <c r="P24" s="63" t="s">
        <v>57</v>
      </c>
      <c r="Q24" s="63" t="s">
        <v>57</v>
      </c>
      <c r="R24" s="64" t="s">
        <v>73</v>
      </c>
      <c r="S24" s="64" t="s">
        <v>74</v>
      </c>
      <c r="T24" s="64" t="s">
        <v>79</v>
      </c>
      <c r="U24" s="64" t="s">
        <v>136</v>
      </c>
      <c r="V24" s="64">
        <v>2</v>
      </c>
      <c r="W24" s="76">
        <v>1.5</v>
      </c>
      <c r="X24" s="65" t="s">
        <v>144</v>
      </c>
      <c r="Y24" s="65"/>
      <c r="Z24" s="65" t="s">
        <v>151</v>
      </c>
      <c r="AA24" s="65" t="s">
        <v>158</v>
      </c>
      <c r="AB24" s="64">
        <v>1</v>
      </c>
      <c r="AC24" s="66" t="s">
        <v>113</v>
      </c>
    </row>
    <row r="25" spans="2:29" ht="25.5" x14ac:dyDescent="0.45">
      <c r="B25" s="113" t="s">
        <v>107</v>
      </c>
      <c r="C25" s="113" t="s">
        <v>109</v>
      </c>
      <c r="D25" s="59" t="s">
        <v>108</v>
      </c>
      <c r="E25" s="60">
        <v>3</v>
      </c>
      <c r="F25" s="60">
        <v>2</v>
      </c>
      <c r="G25" s="76">
        <v>6</v>
      </c>
      <c r="H25" s="60">
        <v>1</v>
      </c>
      <c r="I25" s="60">
        <v>5</v>
      </c>
      <c r="J25" s="61">
        <v>5</v>
      </c>
      <c r="K25" s="63"/>
      <c r="L25" s="63"/>
      <c r="M25" s="63" t="s">
        <v>57</v>
      </c>
      <c r="N25" s="63" t="s">
        <v>57</v>
      </c>
      <c r="O25" s="63" t="s">
        <v>57</v>
      </c>
      <c r="P25" s="63" t="s">
        <v>57</v>
      </c>
      <c r="Q25" s="63"/>
      <c r="R25" s="64" t="s">
        <v>73</v>
      </c>
      <c r="S25" s="64" t="s">
        <v>74</v>
      </c>
      <c r="T25" s="64" t="s">
        <v>79</v>
      </c>
      <c r="U25" s="64" t="s">
        <v>134</v>
      </c>
      <c r="V25" s="67">
        <v>5</v>
      </c>
      <c r="W25" s="76">
        <v>1.5</v>
      </c>
      <c r="X25" s="65" t="s">
        <v>80</v>
      </c>
      <c r="Y25" s="65"/>
      <c r="Z25" s="65" t="s">
        <v>148</v>
      </c>
      <c r="AA25" s="65" t="s">
        <v>155</v>
      </c>
      <c r="AB25" s="64">
        <v>1</v>
      </c>
      <c r="AC25" s="66" t="s">
        <v>113</v>
      </c>
    </row>
    <row r="26" spans="2:29" ht="15.6" customHeight="1" x14ac:dyDescent="0.45">
      <c r="B26" s="68"/>
      <c r="C26" s="68"/>
      <c r="D26" s="59"/>
      <c r="E26" s="60"/>
      <c r="F26" s="60"/>
      <c r="G26" s="76">
        <f t="shared" ref="G26:G50" si="0">E26*F26</f>
        <v>0</v>
      </c>
      <c r="H26" s="60"/>
      <c r="I26" s="60"/>
      <c r="J26" s="61">
        <f t="shared" ref="J26:J50" si="1">H26*I26</f>
        <v>0</v>
      </c>
      <c r="K26" s="63"/>
      <c r="L26" s="63"/>
      <c r="M26" s="63"/>
      <c r="N26" s="63"/>
      <c r="O26" s="63"/>
      <c r="P26" s="63"/>
      <c r="Q26" s="63"/>
      <c r="R26" s="64"/>
      <c r="S26" s="64"/>
      <c r="T26" s="64"/>
      <c r="U26" s="64"/>
      <c r="V26" s="64"/>
      <c r="W26" s="76"/>
      <c r="X26" s="65"/>
      <c r="Y26" s="65"/>
      <c r="Z26" s="65"/>
      <c r="AA26" s="65"/>
      <c r="AB26" s="64"/>
      <c r="AC26" s="64"/>
    </row>
    <row r="27" spans="2:29" ht="15.6" customHeight="1" x14ac:dyDescent="0.45">
      <c r="B27" s="68"/>
      <c r="C27" s="68"/>
      <c r="D27" s="59"/>
      <c r="E27" s="60"/>
      <c r="F27" s="60"/>
      <c r="G27" s="76">
        <f t="shared" si="0"/>
        <v>0</v>
      </c>
      <c r="H27" s="60"/>
      <c r="I27" s="60"/>
      <c r="J27" s="61">
        <f t="shared" si="1"/>
        <v>0</v>
      </c>
      <c r="K27" s="63"/>
      <c r="L27" s="63"/>
      <c r="M27" s="63"/>
      <c r="N27" s="63"/>
      <c r="O27" s="63"/>
      <c r="P27" s="63"/>
      <c r="Q27" s="63"/>
      <c r="R27" s="64"/>
      <c r="S27" s="64"/>
      <c r="T27" s="64"/>
      <c r="U27" s="64"/>
      <c r="V27" s="64"/>
      <c r="W27" s="76"/>
      <c r="X27" s="65"/>
      <c r="Y27" s="65"/>
      <c r="Z27" s="65"/>
      <c r="AA27" s="65"/>
      <c r="AB27" s="64"/>
      <c r="AC27" s="64"/>
    </row>
    <row r="28" spans="2:29" ht="15.6" customHeight="1" x14ac:dyDescent="0.45">
      <c r="B28" s="68"/>
      <c r="C28" s="68"/>
      <c r="D28" s="59"/>
      <c r="E28" s="60"/>
      <c r="F28" s="60"/>
      <c r="G28" s="76">
        <f t="shared" si="0"/>
        <v>0</v>
      </c>
      <c r="H28" s="60"/>
      <c r="I28" s="60"/>
      <c r="J28" s="61">
        <f t="shared" si="1"/>
        <v>0</v>
      </c>
      <c r="K28" s="63"/>
      <c r="L28" s="63"/>
      <c r="M28" s="63"/>
      <c r="N28" s="63"/>
      <c r="O28" s="63"/>
      <c r="P28" s="63"/>
      <c r="Q28" s="63"/>
      <c r="R28" s="64"/>
      <c r="S28" s="64"/>
      <c r="T28" s="64"/>
      <c r="U28" s="64"/>
      <c r="V28" s="64"/>
      <c r="W28" s="76"/>
      <c r="X28" s="65"/>
      <c r="Y28" s="65"/>
      <c r="Z28" s="65"/>
      <c r="AA28" s="65"/>
      <c r="AB28" s="64"/>
      <c r="AC28" s="64"/>
    </row>
    <row r="29" spans="2:29" ht="15.6" customHeight="1" x14ac:dyDescent="0.45">
      <c r="B29" s="68"/>
      <c r="C29" s="68"/>
      <c r="D29" s="59"/>
      <c r="E29" s="60"/>
      <c r="F29" s="60"/>
      <c r="G29" s="76">
        <f t="shared" si="0"/>
        <v>0</v>
      </c>
      <c r="H29" s="60"/>
      <c r="I29" s="60"/>
      <c r="J29" s="61">
        <f t="shared" si="1"/>
        <v>0</v>
      </c>
      <c r="K29" s="63"/>
      <c r="L29" s="63"/>
      <c r="M29" s="63"/>
      <c r="N29" s="63"/>
      <c r="O29" s="63"/>
      <c r="P29" s="63"/>
      <c r="Q29" s="63"/>
      <c r="R29" s="64"/>
      <c r="S29" s="64"/>
      <c r="T29" s="64"/>
      <c r="U29" s="64"/>
      <c r="V29" s="64"/>
      <c r="W29" s="76"/>
      <c r="X29" s="65"/>
      <c r="Y29" s="65"/>
      <c r="Z29" s="65"/>
      <c r="AA29" s="65"/>
      <c r="AB29" s="64"/>
      <c r="AC29" s="64"/>
    </row>
    <row r="30" spans="2:29" ht="15.6" customHeight="1" x14ac:dyDescent="0.45">
      <c r="B30" s="68"/>
      <c r="C30" s="68"/>
      <c r="D30" s="59"/>
      <c r="E30" s="60"/>
      <c r="F30" s="60"/>
      <c r="G30" s="76">
        <f t="shared" si="0"/>
        <v>0</v>
      </c>
      <c r="H30" s="60"/>
      <c r="I30" s="60"/>
      <c r="J30" s="61">
        <f t="shared" si="1"/>
        <v>0</v>
      </c>
      <c r="K30" s="63"/>
      <c r="L30" s="63"/>
      <c r="M30" s="63"/>
      <c r="N30" s="63"/>
      <c r="O30" s="63"/>
      <c r="P30" s="63"/>
      <c r="Q30" s="63"/>
      <c r="R30" s="64"/>
      <c r="S30" s="64"/>
      <c r="T30" s="64"/>
      <c r="U30" s="64"/>
      <c r="V30" s="64"/>
      <c r="W30" s="76"/>
      <c r="X30" s="65"/>
      <c r="Y30" s="65"/>
      <c r="Z30" s="65"/>
      <c r="AA30" s="65"/>
      <c r="AB30" s="64"/>
      <c r="AC30" s="64"/>
    </row>
    <row r="31" spans="2:29" ht="15.6" customHeight="1" x14ac:dyDescent="0.45">
      <c r="B31" s="68"/>
      <c r="C31" s="68"/>
      <c r="D31" s="59"/>
      <c r="E31" s="60"/>
      <c r="F31" s="60"/>
      <c r="G31" s="76">
        <f t="shared" si="0"/>
        <v>0</v>
      </c>
      <c r="H31" s="60"/>
      <c r="I31" s="60"/>
      <c r="J31" s="61">
        <f t="shared" si="1"/>
        <v>0</v>
      </c>
      <c r="K31" s="63"/>
      <c r="L31" s="63"/>
      <c r="M31" s="63"/>
      <c r="N31" s="63"/>
      <c r="O31" s="63"/>
      <c r="P31" s="63"/>
      <c r="Q31" s="63"/>
      <c r="R31" s="64"/>
      <c r="S31" s="64"/>
      <c r="T31" s="64"/>
      <c r="U31" s="64"/>
      <c r="V31" s="64"/>
      <c r="W31" s="76"/>
      <c r="X31" s="65"/>
      <c r="Y31" s="65"/>
      <c r="Z31" s="65"/>
      <c r="AA31" s="65"/>
      <c r="AB31" s="64"/>
      <c r="AC31" s="64"/>
    </row>
    <row r="32" spans="2:29" ht="15.6" customHeight="1" x14ac:dyDescent="0.45">
      <c r="B32" s="68"/>
      <c r="C32" s="68"/>
      <c r="D32" s="59"/>
      <c r="E32" s="60"/>
      <c r="F32" s="60"/>
      <c r="G32" s="76">
        <f t="shared" si="0"/>
        <v>0</v>
      </c>
      <c r="H32" s="60"/>
      <c r="I32" s="60"/>
      <c r="J32" s="61">
        <f t="shared" si="1"/>
        <v>0</v>
      </c>
      <c r="K32" s="63"/>
      <c r="L32" s="63"/>
      <c r="M32" s="63"/>
      <c r="N32" s="63"/>
      <c r="O32" s="63"/>
      <c r="P32" s="63"/>
      <c r="Q32" s="63"/>
      <c r="R32" s="64"/>
      <c r="S32" s="64"/>
      <c r="T32" s="64"/>
      <c r="U32" s="64"/>
      <c r="V32" s="64"/>
      <c r="W32" s="76"/>
      <c r="X32" s="65"/>
      <c r="Y32" s="65"/>
      <c r="Z32" s="65"/>
      <c r="AA32" s="65"/>
      <c r="AB32" s="64"/>
      <c r="AC32" s="64"/>
    </row>
    <row r="33" spans="2:29" ht="15.6" customHeight="1" x14ac:dyDescent="0.45">
      <c r="B33" s="68"/>
      <c r="C33" s="68"/>
      <c r="D33" s="59"/>
      <c r="E33" s="60"/>
      <c r="F33" s="60"/>
      <c r="G33" s="76">
        <f t="shared" si="0"/>
        <v>0</v>
      </c>
      <c r="H33" s="60"/>
      <c r="I33" s="60"/>
      <c r="J33" s="61">
        <f t="shared" si="1"/>
        <v>0</v>
      </c>
      <c r="K33" s="63"/>
      <c r="L33" s="63"/>
      <c r="M33" s="63"/>
      <c r="N33" s="63"/>
      <c r="O33" s="63"/>
      <c r="P33" s="63"/>
      <c r="Q33" s="63"/>
      <c r="R33" s="64"/>
      <c r="S33" s="64"/>
      <c r="T33" s="64"/>
      <c r="U33" s="64"/>
      <c r="V33" s="64"/>
      <c r="W33" s="76"/>
      <c r="X33" s="65"/>
      <c r="Y33" s="65"/>
      <c r="Z33" s="65"/>
      <c r="AA33" s="65"/>
      <c r="AB33" s="64"/>
      <c r="AC33" s="64"/>
    </row>
    <row r="34" spans="2:29" ht="15.6" customHeight="1" x14ac:dyDescent="0.45">
      <c r="B34" s="68"/>
      <c r="C34" s="68"/>
      <c r="D34" s="59"/>
      <c r="E34" s="60"/>
      <c r="F34" s="60"/>
      <c r="G34" s="76">
        <f t="shared" si="0"/>
        <v>0</v>
      </c>
      <c r="H34" s="60"/>
      <c r="I34" s="60"/>
      <c r="J34" s="61">
        <f t="shared" si="1"/>
        <v>0</v>
      </c>
      <c r="K34" s="63"/>
      <c r="L34" s="63"/>
      <c r="M34" s="63"/>
      <c r="N34" s="63"/>
      <c r="O34" s="63"/>
      <c r="P34" s="63"/>
      <c r="Q34" s="63"/>
      <c r="R34" s="64"/>
      <c r="S34" s="64"/>
      <c r="T34" s="64"/>
      <c r="U34" s="64"/>
      <c r="V34" s="64"/>
      <c r="W34" s="76"/>
      <c r="X34" s="65"/>
      <c r="Y34" s="65"/>
      <c r="Z34" s="65"/>
      <c r="AA34" s="65"/>
      <c r="AB34" s="64"/>
      <c r="AC34" s="64"/>
    </row>
    <row r="35" spans="2:29" ht="15.6" customHeight="1" x14ac:dyDescent="0.45">
      <c r="B35" s="68"/>
      <c r="C35" s="68"/>
      <c r="D35" s="59"/>
      <c r="E35" s="60"/>
      <c r="F35" s="60"/>
      <c r="G35" s="76">
        <f t="shared" si="0"/>
        <v>0</v>
      </c>
      <c r="H35" s="60"/>
      <c r="I35" s="60"/>
      <c r="J35" s="61">
        <f t="shared" si="1"/>
        <v>0</v>
      </c>
      <c r="K35" s="63"/>
      <c r="L35" s="63"/>
      <c r="M35" s="63"/>
      <c r="N35" s="63"/>
      <c r="O35" s="63"/>
      <c r="P35" s="63"/>
      <c r="Q35" s="63"/>
      <c r="R35" s="64"/>
      <c r="S35" s="64"/>
      <c r="T35" s="64"/>
      <c r="U35" s="64"/>
      <c r="V35" s="64"/>
      <c r="W35" s="76"/>
      <c r="X35" s="65"/>
      <c r="Y35" s="65"/>
      <c r="Z35" s="65"/>
      <c r="AA35" s="65"/>
      <c r="AB35" s="64"/>
      <c r="AC35" s="64"/>
    </row>
    <row r="36" spans="2:29" ht="15.6" customHeight="1" x14ac:dyDescent="0.45">
      <c r="B36" s="68"/>
      <c r="C36" s="68"/>
      <c r="D36" s="59"/>
      <c r="E36" s="60"/>
      <c r="F36" s="60"/>
      <c r="G36" s="76">
        <f t="shared" si="0"/>
        <v>0</v>
      </c>
      <c r="H36" s="60"/>
      <c r="I36" s="60"/>
      <c r="J36" s="61">
        <f t="shared" si="1"/>
        <v>0</v>
      </c>
      <c r="K36" s="63"/>
      <c r="L36" s="63"/>
      <c r="M36" s="63"/>
      <c r="N36" s="63"/>
      <c r="O36" s="63"/>
      <c r="P36" s="63"/>
      <c r="Q36" s="63"/>
      <c r="R36" s="64"/>
      <c r="S36" s="64"/>
      <c r="T36" s="64"/>
      <c r="U36" s="64"/>
      <c r="V36" s="64"/>
      <c r="W36" s="76"/>
      <c r="X36" s="65"/>
      <c r="Y36" s="65"/>
      <c r="Z36" s="65"/>
      <c r="AA36" s="65"/>
      <c r="AB36" s="64"/>
      <c r="AC36" s="64"/>
    </row>
    <row r="37" spans="2:29" ht="15.6" customHeight="1" x14ac:dyDescent="0.45">
      <c r="B37" s="68"/>
      <c r="C37" s="68"/>
      <c r="D37" s="59"/>
      <c r="E37" s="60"/>
      <c r="F37" s="60"/>
      <c r="G37" s="76">
        <f t="shared" si="0"/>
        <v>0</v>
      </c>
      <c r="H37" s="60"/>
      <c r="I37" s="60"/>
      <c r="J37" s="61">
        <f t="shared" si="1"/>
        <v>0</v>
      </c>
      <c r="K37" s="63"/>
      <c r="L37" s="63"/>
      <c r="M37" s="63"/>
      <c r="N37" s="63"/>
      <c r="O37" s="63"/>
      <c r="P37" s="63"/>
      <c r="Q37" s="63"/>
      <c r="R37" s="64"/>
      <c r="S37" s="64"/>
      <c r="T37" s="64"/>
      <c r="U37" s="64"/>
      <c r="V37" s="64"/>
      <c r="W37" s="76"/>
      <c r="X37" s="65"/>
      <c r="Y37" s="65"/>
      <c r="Z37" s="65"/>
      <c r="AA37" s="65"/>
      <c r="AB37" s="64"/>
      <c r="AC37" s="64"/>
    </row>
    <row r="38" spans="2:29" ht="15.6" customHeight="1" x14ac:dyDescent="0.45">
      <c r="B38" s="68"/>
      <c r="C38" s="68"/>
      <c r="D38" s="59"/>
      <c r="E38" s="60"/>
      <c r="F38" s="60"/>
      <c r="G38" s="76">
        <f t="shared" si="0"/>
        <v>0</v>
      </c>
      <c r="H38" s="60"/>
      <c r="I38" s="60"/>
      <c r="J38" s="61">
        <f t="shared" si="1"/>
        <v>0</v>
      </c>
      <c r="K38" s="63"/>
      <c r="L38" s="63"/>
      <c r="M38" s="63"/>
      <c r="N38" s="63"/>
      <c r="O38" s="63"/>
      <c r="P38" s="63"/>
      <c r="Q38" s="63"/>
      <c r="R38" s="64"/>
      <c r="S38" s="64"/>
      <c r="T38" s="64"/>
      <c r="U38" s="64"/>
      <c r="V38" s="64"/>
      <c r="W38" s="76"/>
      <c r="X38" s="65"/>
      <c r="Y38" s="65"/>
      <c r="Z38" s="65"/>
      <c r="AA38" s="65"/>
      <c r="AB38" s="64"/>
      <c r="AC38" s="64"/>
    </row>
    <row r="39" spans="2:29" ht="15.6" customHeight="1" x14ac:dyDescent="0.45">
      <c r="B39" s="68"/>
      <c r="C39" s="68"/>
      <c r="D39" s="59"/>
      <c r="E39" s="60"/>
      <c r="F39" s="60"/>
      <c r="G39" s="76">
        <f t="shared" si="0"/>
        <v>0</v>
      </c>
      <c r="H39" s="60"/>
      <c r="I39" s="60"/>
      <c r="J39" s="61">
        <f t="shared" si="1"/>
        <v>0</v>
      </c>
      <c r="K39" s="63"/>
      <c r="L39" s="63"/>
      <c r="M39" s="63"/>
      <c r="N39" s="63"/>
      <c r="O39" s="63"/>
      <c r="P39" s="63"/>
      <c r="Q39" s="63"/>
      <c r="R39" s="64"/>
      <c r="S39" s="64"/>
      <c r="T39" s="64"/>
      <c r="U39" s="64"/>
      <c r="V39" s="64"/>
      <c r="W39" s="76"/>
      <c r="X39" s="65"/>
      <c r="Y39" s="65"/>
      <c r="Z39" s="65"/>
      <c r="AA39" s="65"/>
      <c r="AB39" s="64"/>
      <c r="AC39" s="64"/>
    </row>
    <row r="40" spans="2:29" ht="15.6" customHeight="1" x14ac:dyDescent="0.45">
      <c r="B40" s="68"/>
      <c r="C40" s="68"/>
      <c r="D40" s="59"/>
      <c r="E40" s="60"/>
      <c r="F40" s="60"/>
      <c r="G40" s="76">
        <f t="shared" si="0"/>
        <v>0</v>
      </c>
      <c r="H40" s="60"/>
      <c r="I40" s="60"/>
      <c r="J40" s="61">
        <f t="shared" si="1"/>
        <v>0</v>
      </c>
      <c r="K40" s="63"/>
      <c r="L40" s="63"/>
      <c r="M40" s="63"/>
      <c r="N40" s="63"/>
      <c r="O40" s="63"/>
      <c r="P40" s="63"/>
      <c r="Q40" s="63"/>
      <c r="R40" s="64"/>
      <c r="S40" s="64"/>
      <c r="T40" s="64"/>
      <c r="U40" s="64"/>
      <c r="V40" s="64"/>
      <c r="W40" s="76"/>
      <c r="X40" s="65"/>
      <c r="Y40" s="65"/>
      <c r="Z40" s="65"/>
      <c r="AA40" s="65"/>
      <c r="AB40" s="64"/>
      <c r="AC40" s="64"/>
    </row>
    <row r="41" spans="2:29" ht="15.6" customHeight="1" x14ac:dyDescent="0.45">
      <c r="B41" s="68"/>
      <c r="C41" s="68"/>
      <c r="D41" s="59"/>
      <c r="E41" s="60"/>
      <c r="F41" s="60"/>
      <c r="G41" s="76">
        <f t="shared" si="0"/>
        <v>0</v>
      </c>
      <c r="H41" s="60"/>
      <c r="I41" s="60"/>
      <c r="J41" s="61">
        <f t="shared" si="1"/>
        <v>0</v>
      </c>
      <c r="K41" s="63"/>
      <c r="L41" s="63"/>
      <c r="M41" s="63"/>
      <c r="N41" s="63"/>
      <c r="O41" s="63"/>
      <c r="P41" s="63"/>
      <c r="Q41" s="63"/>
      <c r="R41" s="64"/>
      <c r="S41" s="64"/>
      <c r="T41" s="64"/>
      <c r="U41" s="64"/>
      <c r="V41" s="64"/>
      <c r="W41" s="76"/>
      <c r="X41" s="65"/>
      <c r="Y41" s="65"/>
      <c r="Z41" s="65"/>
      <c r="AA41" s="65"/>
      <c r="AB41" s="64"/>
      <c r="AC41" s="64"/>
    </row>
    <row r="42" spans="2:29" ht="15.6" customHeight="1" x14ac:dyDescent="0.45">
      <c r="B42" s="68"/>
      <c r="C42" s="68"/>
      <c r="D42" s="59"/>
      <c r="E42" s="60"/>
      <c r="F42" s="60"/>
      <c r="G42" s="76">
        <f t="shared" si="0"/>
        <v>0</v>
      </c>
      <c r="H42" s="60"/>
      <c r="I42" s="60"/>
      <c r="J42" s="61">
        <f t="shared" si="1"/>
        <v>0</v>
      </c>
      <c r="K42" s="63"/>
      <c r="L42" s="63"/>
      <c r="M42" s="63"/>
      <c r="N42" s="63"/>
      <c r="O42" s="63"/>
      <c r="P42" s="63"/>
      <c r="Q42" s="63"/>
      <c r="R42" s="64"/>
      <c r="S42" s="64"/>
      <c r="T42" s="64"/>
      <c r="U42" s="64"/>
      <c r="V42" s="64"/>
      <c r="W42" s="76"/>
      <c r="X42" s="65"/>
      <c r="Y42" s="65"/>
      <c r="Z42" s="65"/>
      <c r="AA42" s="65"/>
      <c r="AB42" s="64"/>
      <c r="AC42" s="64"/>
    </row>
    <row r="43" spans="2:29" ht="15.6" customHeight="1" x14ac:dyDescent="0.45">
      <c r="B43" s="68"/>
      <c r="C43" s="68"/>
      <c r="D43" s="59"/>
      <c r="E43" s="60"/>
      <c r="F43" s="60"/>
      <c r="G43" s="76">
        <f t="shared" si="0"/>
        <v>0</v>
      </c>
      <c r="H43" s="60"/>
      <c r="I43" s="60"/>
      <c r="J43" s="61">
        <f t="shared" si="1"/>
        <v>0</v>
      </c>
      <c r="K43" s="63"/>
      <c r="L43" s="63"/>
      <c r="M43" s="63"/>
      <c r="N43" s="63"/>
      <c r="O43" s="63"/>
      <c r="P43" s="63"/>
      <c r="Q43" s="63"/>
      <c r="R43" s="64"/>
      <c r="S43" s="64"/>
      <c r="T43" s="64"/>
      <c r="U43" s="64"/>
      <c r="V43" s="64"/>
      <c r="W43" s="76"/>
      <c r="X43" s="65"/>
      <c r="Y43" s="65"/>
      <c r="Z43" s="65"/>
      <c r="AA43" s="65"/>
      <c r="AB43" s="64"/>
      <c r="AC43" s="64"/>
    </row>
    <row r="44" spans="2:29" ht="15.6" customHeight="1" x14ac:dyDescent="0.45">
      <c r="B44" s="68"/>
      <c r="C44" s="68"/>
      <c r="D44" s="59"/>
      <c r="E44" s="60"/>
      <c r="F44" s="60"/>
      <c r="G44" s="76">
        <f t="shared" si="0"/>
        <v>0</v>
      </c>
      <c r="H44" s="60"/>
      <c r="I44" s="60"/>
      <c r="J44" s="61">
        <f t="shared" si="1"/>
        <v>0</v>
      </c>
      <c r="K44" s="63"/>
      <c r="L44" s="63"/>
      <c r="M44" s="63"/>
      <c r="N44" s="63"/>
      <c r="O44" s="63"/>
      <c r="P44" s="63"/>
      <c r="Q44" s="63"/>
      <c r="R44" s="64"/>
      <c r="S44" s="64"/>
      <c r="T44" s="64"/>
      <c r="U44" s="64"/>
      <c r="V44" s="64"/>
      <c r="W44" s="76"/>
      <c r="X44" s="65"/>
      <c r="Y44" s="65"/>
      <c r="Z44" s="65"/>
      <c r="AA44" s="65"/>
      <c r="AB44" s="64"/>
      <c r="AC44" s="64"/>
    </row>
    <row r="45" spans="2:29" ht="15.6" customHeight="1" x14ac:dyDescent="0.45">
      <c r="B45" s="68"/>
      <c r="C45" s="68"/>
      <c r="D45" s="59"/>
      <c r="E45" s="60"/>
      <c r="F45" s="60"/>
      <c r="G45" s="76">
        <f t="shared" si="0"/>
        <v>0</v>
      </c>
      <c r="H45" s="60"/>
      <c r="I45" s="60"/>
      <c r="J45" s="61">
        <f t="shared" si="1"/>
        <v>0</v>
      </c>
      <c r="K45" s="63"/>
      <c r="L45" s="63"/>
      <c r="M45" s="63"/>
      <c r="N45" s="63"/>
      <c r="O45" s="63"/>
      <c r="P45" s="63"/>
      <c r="Q45" s="63"/>
      <c r="R45" s="64"/>
      <c r="S45" s="64"/>
      <c r="T45" s="64"/>
      <c r="U45" s="64"/>
      <c r="V45" s="64"/>
      <c r="W45" s="76"/>
      <c r="X45" s="65"/>
      <c r="Y45" s="65"/>
      <c r="Z45" s="65"/>
      <c r="AA45" s="65"/>
      <c r="AB45" s="64"/>
      <c r="AC45" s="64"/>
    </row>
    <row r="46" spans="2:29" ht="15.6" customHeight="1" x14ac:dyDescent="0.45">
      <c r="B46" s="68"/>
      <c r="C46" s="68"/>
      <c r="D46" s="59"/>
      <c r="E46" s="60"/>
      <c r="F46" s="60"/>
      <c r="G46" s="76">
        <f t="shared" si="0"/>
        <v>0</v>
      </c>
      <c r="H46" s="60"/>
      <c r="I46" s="60"/>
      <c r="J46" s="61">
        <f t="shared" si="1"/>
        <v>0</v>
      </c>
      <c r="K46" s="63"/>
      <c r="L46" s="63"/>
      <c r="M46" s="63"/>
      <c r="N46" s="63"/>
      <c r="O46" s="63"/>
      <c r="P46" s="63"/>
      <c r="Q46" s="63"/>
      <c r="R46" s="64"/>
      <c r="S46" s="64"/>
      <c r="T46" s="64"/>
      <c r="U46" s="64"/>
      <c r="V46" s="64"/>
      <c r="W46" s="76"/>
      <c r="X46" s="65"/>
      <c r="Y46" s="65"/>
      <c r="Z46" s="65"/>
      <c r="AA46" s="65"/>
      <c r="AB46" s="64"/>
      <c r="AC46" s="64"/>
    </row>
    <row r="47" spans="2:29" ht="15.6" customHeight="1" x14ac:dyDescent="0.45">
      <c r="B47" s="68"/>
      <c r="C47" s="68"/>
      <c r="D47" s="59"/>
      <c r="E47" s="60"/>
      <c r="F47" s="60"/>
      <c r="G47" s="76">
        <f t="shared" si="0"/>
        <v>0</v>
      </c>
      <c r="H47" s="60"/>
      <c r="I47" s="60"/>
      <c r="J47" s="61">
        <f t="shared" si="1"/>
        <v>0</v>
      </c>
      <c r="K47" s="63"/>
      <c r="L47" s="63"/>
      <c r="M47" s="63"/>
      <c r="N47" s="63"/>
      <c r="O47" s="63"/>
      <c r="P47" s="63"/>
      <c r="Q47" s="63"/>
      <c r="R47" s="64"/>
      <c r="S47" s="64"/>
      <c r="T47" s="64"/>
      <c r="U47" s="64"/>
      <c r="V47" s="64"/>
      <c r="W47" s="76"/>
      <c r="X47" s="65"/>
      <c r="Y47" s="65"/>
      <c r="Z47" s="65"/>
      <c r="AA47" s="65"/>
      <c r="AB47" s="64"/>
      <c r="AC47" s="64"/>
    </row>
    <row r="48" spans="2:29" ht="15.6" customHeight="1" x14ac:dyDescent="0.45">
      <c r="B48" s="68"/>
      <c r="C48" s="68"/>
      <c r="D48" s="59"/>
      <c r="E48" s="60"/>
      <c r="F48" s="60"/>
      <c r="G48" s="76">
        <f t="shared" si="0"/>
        <v>0</v>
      </c>
      <c r="H48" s="60"/>
      <c r="I48" s="60"/>
      <c r="J48" s="61">
        <f t="shared" si="1"/>
        <v>0</v>
      </c>
      <c r="K48" s="63"/>
      <c r="L48" s="63"/>
      <c r="M48" s="63"/>
      <c r="N48" s="63"/>
      <c r="O48" s="63"/>
      <c r="P48" s="63"/>
      <c r="Q48" s="63"/>
      <c r="R48" s="64"/>
      <c r="S48" s="64"/>
      <c r="T48" s="64"/>
      <c r="U48" s="64"/>
      <c r="V48" s="64"/>
      <c r="W48" s="76"/>
      <c r="X48" s="65"/>
      <c r="Y48" s="65"/>
      <c r="Z48" s="65"/>
      <c r="AA48" s="65"/>
      <c r="AB48" s="64"/>
      <c r="AC48" s="64"/>
    </row>
    <row r="49" spans="2:29" ht="15.6" customHeight="1" x14ac:dyDescent="0.45">
      <c r="B49" s="68"/>
      <c r="C49" s="68"/>
      <c r="D49" s="59"/>
      <c r="E49" s="60"/>
      <c r="F49" s="60"/>
      <c r="G49" s="76">
        <f t="shared" si="0"/>
        <v>0</v>
      </c>
      <c r="H49" s="60"/>
      <c r="I49" s="60"/>
      <c r="J49" s="61">
        <f t="shared" si="1"/>
        <v>0</v>
      </c>
      <c r="K49" s="63"/>
      <c r="L49" s="63"/>
      <c r="M49" s="63"/>
      <c r="N49" s="63"/>
      <c r="O49" s="63"/>
      <c r="P49" s="63"/>
      <c r="Q49" s="63"/>
      <c r="R49" s="64"/>
      <c r="S49" s="64"/>
      <c r="T49" s="64"/>
      <c r="U49" s="64"/>
      <c r="V49" s="64"/>
      <c r="W49" s="76"/>
      <c r="X49" s="65"/>
      <c r="Y49" s="65"/>
      <c r="Z49" s="65"/>
      <c r="AA49" s="65"/>
      <c r="AB49" s="64"/>
      <c r="AC49" s="64"/>
    </row>
    <row r="50" spans="2:29" ht="15.6" customHeight="1" x14ac:dyDescent="0.45">
      <c r="B50" s="68"/>
      <c r="C50" s="68"/>
      <c r="D50" s="59"/>
      <c r="E50" s="60"/>
      <c r="F50" s="60"/>
      <c r="G50" s="76">
        <f t="shared" si="0"/>
        <v>0</v>
      </c>
      <c r="H50" s="60"/>
      <c r="I50" s="60"/>
      <c r="J50" s="61">
        <f t="shared" si="1"/>
        <v>0</v>
      </c>
      <c r="K50" s="63"/>
      <c r="L50" s="63"/>
      <c r="M50" s="63"/>
      <c r="N50" s="63"/>
      <c r="O50" s="63"/>
      <c r="P50" s="63"/>
      <c r="Q50" s="63"/>
      <c r="R50" s="64"/>
      <c r="S50" s="64"/>
      <c r="T50" s="64"/>
      <c r="U50" s="64"/>
      <c r="V50" s="64"/>
      <c r="W50" s="76"/>
      <c r="X50" s="65"/>
      <c r="Y50" s="65"/>
      <c r="Z50" s="65"/>
      <c r="AA50" s="65"/>
      <c r="AB50" s="64"/>
      <c r="AC50" s="64"/>
    </row>
  </sheetData>
  <sortState ref="B14:AC25">
    <sortCondition descending="1" ref="J14:J25"/>
    <sortCondition ref="AC14:AC25"/>
  </sortState>
  <mergeCells count="14">
    <mergeCell ref="C1:J2"/>
    <mergeCell ref="K12:N12"/>
    <mergeCell ref="O12:Q12"/>
    <mergeCell ref="B7:B8"/>
    <mergeCell ref="C7:J8"/>
    <mergeCell ref="B9:J9"/>
    <mergeCell ref="B10:J10"/>
    <mergeCell ref="B11:J11"/>
    <mergeCell ref="B12:J12"/>
    <mergeCell ref="C6:J6"/>
    <mergeCell ref="B3:J3"/>
    <mergeCell ref="C4:D4"/>
    <mergeCell ref="F4:J4"/>
    <mergeCell ref="C5:J5"/>
  </mergeCells>
  <dataValidations count="2">
    <dataValidation type="list" allowBlank="1" showInputMessage="1" showErrorMessage="1" sqref="E14:E50">
      <formula1>$Q$14:$Q$28</formula1>
    </dataValidation>
    <dataValidation type="list" allowBlank="1" showInputMessage="1" showErrorMessage="1" sqref="H14:I50 F14:F50">
      <formula1>$R$14:$R$20</formula1>
    </dataValidation>
  </dataValidations>
  <pageMargins left="0.7" right="0.7" top="0.75" bottom="0.75" header="0.3" footer="0.3"/>
  <pageSetup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69"/>
  <sheetViews>
    <sheetView tabSelected="1" topLeftCell="E1" zoomScale="50" zoomScaleNormal="50" workbookViewId="0">
      <selection activeCell="K41" sqref="K41"/>
    </sheetView>
  </sheetViews>
  <sheetFormatPr defaultRowHeight="14.25" x14ac:dyDescent="0.45"/>
  <cols>
    <col min="1" max="1" width="2.59765625" customWidth="1"/>
    <col min="2" max="2" width="22.1328125" customWidth="1"/>
    <col min="3" max="3" width="22.59765625" bestFit="1" customWidth="1"/>
    <col min="11" max="11" width="14.59765625" bestFit="1" customWidth="1"/>
    <col min="12" max="12" width="13.86328125" bestFit="1" customWidth="1"/>
    <col min="13" max="13" width="11.73046875" bestFit="1" customWidth="1"/>
    <col min="14" max="14" width="10.265625" bestFit="1" customWidth="1"/>
    <col min="15" max="15" width="24.59765625" bestFit="1" customWidth="1"/>
    <col min="16" max="16" width="10.796875" bestFit="1" customWidth="1"/>
    <col min="17" max="17" width="10.53125" customWidth="1"/>
    <col min="18" max="18" width="8.86328125" customWidth="1"/>
    <col min="19" max="19" width="14.46484375" bestFit="1" customWidth="1"/>
    <col min="20" max="20" width="16.46484375" customWidth="1"/>
    <col min="21" max="21" width="14.46484375" bestFit="1" customWidth="1"/>
    <col min="22" max="22" width="11.265625" customWidth="1"/>
    <col min="23" max="23" width="14" bestFit="1" customWidth="1"/>
    <col min="24" max="24" width="13.73046875" bestFit="1" customWidth="1"/>
    <col min="25" max="25" width="8.265625" customWidth="1"/>
    <col min="26" max="26" width="17.796875" customWidth="1"/>
    <col min="27" max="27" width="14" bestFit="1" customWidth="1"/>
    <col min="28" max="28" width="23" bestFit="1" customWidth="1"/>
  </cols>
  <sheetData>
    <row r="1" spans="1:29" ht="29.1" customHeight="1" x14ac:dyDescent="0.45">
      <c r="A1" s="25"/>
      <c r="B1" s="184" t="s">
        <v>177</v>
      </c>
      <c r="C1" s="184"/>
      <c r="D1" s="184"/>
      <c r="E1" s="184"/>
      <c r="F1" s="184"/>
      <c r="G1" s="184"/>
      <c r="H1" s="184"/>
      <c r="I1" s="184"/>
      <c r="J1" s="184"/>
      <c r="K1" s="120"/>
      <c r="L1" s="120"/>
      <c r="M1" s="120"/>
      <c r="N1" s="120"/>
      <c r="O1" s="120"/>
      <c r="P1" s="120"/>
      <c r="Q1" s="120"/>
      <c r="R1" s="120"/>
      <c r="S1" s="120"/>
      <c r="T1" s="120"/>
      <c r="U1" s="120"/>
      <c r="V1" s="120"/>
      <c r="W1" s="120"/>
      <c r="X1" s="120"/>
      <c r="Y1" s="120"/>
      <c r="Z1" s="120"/>
      <c r="AA1" s="120"/>
      <c r="AB1" s="120"/>
      <c r="AC1" s="26"/>
    </row>
    <row r="2" spans="1:29" ht="29.1" customHeight="1" thickBot="1" x14ac:dyDescent="0.5">
      <c r="A2" s="25"/>
      <c r="B2" s="185"/>
      <c r="C2" s="185"/>
      <c r="D2" s="185"/>
      <c r="E2" s="185"/>
      <c r="F2" s="185"/>
      <c r="G2" s="185"/>
      <c r="H2" s="185"/>
      <c r="I2" s="185"/>
      <c r="J2" s="185"/>
      <c r="K2" s="120"/>
      <c r="L2" s="120"/>
      <c r="M2" s="120"/>
      <c r="N2" s="120"/>
      <c r="O2" s="120"/>
      <c r="P2" s="120"/>
      <c r="Q2" s="120"/>
      <c r="R2" s="120"/>
      <c r="S2" s="120"/>
      <c r="T2" s="120"/>
      <c r="U2" s="120"/>
      <c r="V2" s="120"/>
      <c r="W2" s="120"/>
      <c r="X2" s="120"/>
      <c r="Y2" s="120"/>
      <c r="Z2" s="120"/>
      <c r="AA2" s="120"/>
      <c r="AB2" s="120"/>
      <c r="AC2" s="26"/>
    </row>
    <row r="3" spans="1:29" ht="17.55" customHeight="1" x14ac:dyDescent="0.45">
      <c r="A3" s="5"/>
      <c r="B3" s="180" t="s">
        <v>93</v>
      </c>
      <c r="C3" s="181"/>
      <c r="D3" s="181"/>
      <c r="E3" s="181"/>
      <c r="F3" s="181"/>
      <c r="G3" s="181"/>
      <c r="H3" s="181"/>
      <c r="I3" s="181"/>
      <c r="J3" s="186"/>
      <c r="K3" s="121"/>
      <c r="L3" s="121"/>
      <c r="M3" s="121"/>
      <c r="N3" s="121"/>
      <c r="O3" s="121"/>
      <c r="P3" s="121"/>
      <c r="Q3" s="121"/>
      <c r="R3" s="121"/>
      <c r="S3" s="121"/>
      <c r="T3" s="121"/>
      <c r="U3" s="121"/>
      <c r="V3" s="122"/>
      <c r="W3" s="122"/>
      <c r="X3" s="122"/>
      <c r="Y3" s="122"/>
      <c r="Z3" s="122"/>
      <c r="AA3" s="122"/>
      <c r="AB3" s="122"/>
      <c r="AC3" s="5"/>
    </row>
    <row r="4" spans="1:29" x14ac:dyDescent="0.45">
      <c r="A4" s="5"/>
      <c r="B4" s="27" t="s">
        <v>0</v>
      </c>
      <c r="C4" s="178" t="str">
        <f>Data!C4</f>
        <v>Samuel Smithers</v>
      </c>
      <c r="D4" s="183"/>
      <c r="E4" s="28" t="s">
        <v>1</v>
      </c>
      <c r="F4" s="132">
        <f>Data!F4</f>
        <v>42654</v>
      </c>
      <c r="G4" s="133"/>
      <c r="H4" s="133"/>
      <c r="I4" s="133"/>
      <c r="J4" s="133"/>
      <c r="K4" s="121"/>
      <c r="L4" s="121"/>
      <c r="M4" s="121"/>
      <c r="N4" s="121"/>
      <c r="O4" s="121"/>
      <c r="P4" s="121"/>
      <c r="Q4" s="121"/>
      <c r="R4" s="121"/>
      <c r="S4" s="121"/>
      <c r="T4" s="121"/>
      <c r="U4" s="121"/>
      <c r="V4" s="122"/>
      <c r="W4" s="122"/>
      <c r="X4" s="122"/>
      <c r="Y4" s="122"/>
      <c r="Z4" s="122"/>
      <c r="AA4" s="122"/>
      <c r="AB4" s="122"/>
      <c r="AC4" s="5"/>
    </row>
    <row r="5" spans="1:29" x14ac:dyDescent="0.45">
      <c r="A5" s="5"/>
      <c r="B5" s="27" t="s">
        <v>2</v>
      </c>
      <c r="C5" s="178" t="str">
        <f>Data!C5</f>
        <v>New business model</v>
      </c>
      <c r="D5" s="133"/>
      <c r="E5" s="133"/>
      <c r="F5" s="133"/>
      <c r="G5" s="133"/>
      <c r="H5" s="133"/>
      <c r="I5" s="133"/>
      <c r="J5" s="133"/>
      <c r="K5" s="121"/>
      <c r="L5" s="121"/>
      <c r="M5" s="121"/>
      <c r="N5" s="121"/>
      <c r="O5" s="121"/>
      <c r="P5" s="121"/>
      <c r="Q5" s="121"/>
      <c r="R5" s="121"/>
      <c r="S5" s="121"/>
      <c r="T5" s="121"/>
      <c r="U5" s="121"/>
      <c r="V5" s="122"/>
      <c r="W5" s="122"/>
      <c r="X5" s="122"/>
      <c r="Y5" s="122"/>
      <c r="Z5" s="122"/>
      <c r="AA5" s="122"/>
      <c r="AB5" s="122"/>
      <c r="AC5" s="5"/>
    </row>
    <row r="6" spans="1:29" x14ac:dyDescent="0.45">
      <c r="A6" s="5"/>
      <c r="B6" s="27" t="s">
        <v>66</v>
      </c>
      <c r="C6" s="178" t="str">
        <f>Data!C6</f>
        <v>Identify stakeholders, understand their needs and create a communication plan for each group</v>
      </c>
      <c r="D6" s="133"/>
      <c r="E6" s="133"/>
      <c r="F6" s="133"/>
      <c r="G6" s="133"/>
      <c r="H6" s="133"/>
      <c r="I6" s="133"/>
      <c r="J6" s="133"/>
      <c r="K6" s="121"/>
      <c r="L6" s="121"/>
      <c r="M6" s="121"/>
      <c r="N6" s="121"/>
      <c r="O6" s="121"/>
      <c r="P6" s="121"/>
      <c r="Q6" s="121"/>
      <c r="R6" s="121"/>
      <c r="S6" s="121"/>
      <c r="T6" s="121"/>
      <c r="U6" s="121"/>
      <c r="V6" s="122"/>
      <c r="W6" s="122"/>
      <c r="X6" s="122"/>
      <c r="Y6" s="122"/>
      <c r="Z6" s="122"/>
      <c r="AA6" s="122"/>
      <c r="AB6" s="122"/>
      <c r="AC6" s="5"/>
    </row>
    <row r="7" spans="1:29" ht="14.55" customHeight="1" x14ac:dyDescent="0.45">
      <c r="A7" s="5"/>
      <c r="B7" s="166" t="s">
        <v>3</v>
      </c>
      <c r="C7" s="168" t="str">
        <f>Data!C7</f>
        <v>Create a one piece continuous flow widget process</v>
      </c>
      <c r="D7" s="168"/>
      <c r="E7" s="168"/>
      <c r="F7" s="168"/>
      <c r="G7" s="168"/>
      <c r="H7" s="168"/>
      <c r="I7" s="168"/>
      <c r="J7" s="178"/>
      <c r="K7" s="121"/>
      <c r="L7" s="121"/>
      <c r="M7" s="121"/>
      <c r="N7" s="121"/>
      <c r="O7" s="121"/>
      <c r="P7" s="121"/>
      <c r="Q7" s="121"/>
      <c r="R7" s="121"/>
      <c r="S7" s="121"/>
      <c r="T7" s="121"/>
      <c r="U7" s="121"/>
      <c r="V7" s="122"/>
      <c r="W7" s="122"/>
      <c r="X7" s="122"/>
      <c r="Y7" s="122"/>
      <c r="Z7" s="122"/>
      <c r="AA7" s="122"/>
      <c r="AB7" s="122"/>
      <c r="AC7" s="5"/>
    </row>
    <row r="8" spans="1:29" ht="14.65" thickBot="1" x14ac:dyDescent="0.5">
      <c r="A8" s="5"/>
      <c r="B8" s="167"/>
      <c r="C8" s="170"/>
      <c r="D8" s="170"/>
      <c r="E8" s="170"/>
      <c r="F8" s="170"/>
      <c r="G8" s="170"/>
      <c r="H8" s="170"/>
      <c r="I8" s="170"/>
      <c r="J8" s="188"/>
      <c r="K8" s="121"/>
      <c r="L8" s="121"/>
      <c r="M8" s="121"/>
      <c r="N8" s="121"/>
      <c r="O8" s="121"/>
      <c r="P8" s="121"/>
      <c r="Q8" s="121"/>
      <c r="R8" s="121"/>
      <c r="S8" s="121"/>
      <c r="T8" s="121"/>
      <c r="U8" s="121"/>
      <c r="V8" s="122"/>
      <c r="W8" s="122"/>
      <c r="X8" s="122"/>
      <c r="Y8" s="122"/>
      <c r="Z8" s="122"/>
      <c r="AA8" s="122"/>
      <c r="AB8" s="122"/>
      <c r="AC8" s="5"/>
    </row>
    <row r="9" spans="1:29" x14ac:dyDescent="0.45">
      <c r="A9" s="5"/>
      <c r="B9" s="172" t="s">
        <v>69</v>
      </c>
      <c r="C9" s="173"/>
      <c r="D9" s="173"/>
      <c r="E9" s="173"/>
      <c r="F9" s="173"/>
      <c r="G9" s="173"/>
      <c r="H9" s="173"/>
      <c r="I9" s="173"/>
      <c r="J9" s="173"/>
      <c r="K9" s="121"/>
      <c r="L9" s="121"/>
      <c r="M9" s="121"/>
      <c r="N9" s="121"/>
      <c r="O9" s="121"/>
      <c r="P9" s="121"/>
      <c r="Q9" s="121"/>
      <c r="R9" s="121"/>
      <c r="S9" s="121"/>
      <c r="T9" s="121"/>
      <c r="U9" s="121"/>
      <c r="V9" s="122"/>
      <c r="W9" s="122"/>
      <c r="X9" s="122"/>
      <c r="Y9" s="122"/>
      <c r="Z9" s="122"/>
      <c r="AA9" s="122"/>
      <c r="AB9" s="122"/>
      <c r="AC9" s="5"/>
    </row>
    <row r="10" spans="1:29" x14ac:dyDescent="0.45">
      <c r="A10" s="5"/>
      <c r="B10" s="175" t="s">
        <v>41</v>
      </c>
      <c r="C10" s="176"/>
      <c r="D10" s="176"/>
      <c r="E10" s="176"/>
      <c r="F10" s="176"/>
      <c r="G10" s="176"/>
      <c r="H10" s="176"/>
      <c r="I10" s="176"/>
      <c r="J10" s="176"/>
      <c r="K10" s="121"/>
      <c r="L10" s="121"/>
      <c r="M10" s="121"/>
      <c r="N10" s="121"/>
      <c r="O10" s="121"/>
      <c r="P10" s="121"/>
      <c r="Q10" s="121"/>
      <c r="R10" s="121"/>
      <c r="S10" s="121"/>
      <c r="T10" s="121"/>
      <c r="U10" s="121"/>
      <c r="V10" s="122"/>
      <c r="W10" s="122"/>
      <c r="X10" s="122"/>
      <c r="Y10" s="122"/>
      <c r="Z10" s="122"/>
      <c r="AA10" s="122"/>
      <c r="AB10" s="122"/>
      <c r="AC10" s="5"/>
    </row>
    <row r="11" spans="1:29" x14ac:dyDescent="0.45">
      <c r="A11" s="5"/>
      <c r="B11" s="175" t="s">
        <v>40</v>
      </c>
      <c r="C11" s="176"/>
      <c r="D11" s="176"/>
      <c r="E11" s="176"/>
      <c r="F11" s="176"/>
      <c r="G11" s="176"/>
      <c r="H11" s="176"/>
      <c r="I11" s="176"/>
      <c r="J11" s="176"/>
      <c r="K11" s="123"/>
      <c r="L11" s="123"/>
      <c r="M11" s="123"/>
      <c r="N11" s="123"/>
      <c r="O11" s="123"/>
      <c r="P11" s="123"/>
      <c r="Q11" s="123"/>
      <c r="R11" s="123"/>
      <c r="S11" s="123"/>
      <c r="T11" s="123"/>
      <c r="U11" s="123"/>
      <c r="V11" s="124"/>
      <c r="W11" s="124"/>
      <c r="X11" s="125"/>
      <c r="Y11" s="125"/>
      <c r="Z11" s="125"/>
      <c r="AA11" s="125"/>
      <c r="AB11" s="125"/>
      <c r="AC11" s="35"/>
    </row>
    <row r="12" spans="1:29" ht="15" customHeight="1" thickBot="1" x14ac:dyDescent="0.5">
      <c r="A12" s="5"/>
      <c r="B12" s="189" t="s">
        <v>18</v>
      </c>
      <c r="C12" s="190"/>
      <c r="D12" s="190"/>
      <c r="E12" s="190"/>
      <c r="F12" s="190"/>
      <c r="G12" s="190"/>
      <c r="H12" s="190"/>
      <c r="I12" s="190"/>
      <c r="J12" s="190"/>
      <c r="K12" s="187" t="s">
        <v>42</v>
      </c>
      <c r="L12" s="187"/>
      <c r="M12" s="187"/>
      <c r="N12" s="187"/>
      <c r="O12" s="187" t="s">
        <v>43</v>
      </c>
      <c r="P12" s="187"/>
      <c r="Q12" s="187"/>
      <c r="R12" s="126"/>
      <c r="S12" s="126"/>
      <c r="T12" s="126"/>
      <c r="U12" s="126"/>
      <c r="V12" s="124"/>
      <c r="W12" s="124"/>
      <c r="X12" s="124"/>
      <c r="Y12" s="124"/>
      <c r="Z12" s="124"/>
      <c r="AA12" s="124"/>
      <c r="AB12" s="124"/>
      <c r="AC12" s="36"/>
    </row>
    <row r="13" spans="1:29" ht="69.599999999999994" customHeight="1" thickBot="1" x14ac:dyDescent="0.5">
      <c r="A13" s="5"/>
      <c r="B13" s="9" t="s">
        <v>4</v>
      </c>
      <c r="C13" s="10" t="s">
        <v>8</v>
      </c>
      <c r="D13" s="10" t="s">
        <v>9</v>
      </c>
      <c r="E13" s="10" t="s">
        <v>19</v>
      </c>
      <c r="F13" s="10" t="s">
        <v>14</v>
      </c>
      <c r="G13" s="10" t="s">
        <v>5</v>
      </c>
      <c r="H13" s="10" t="s">
        <v>15</v>
      </c>
      <c r="I13" s="10" t="s">
        <v>16</v>
      </c>
      <c r="J13" s="11" t="s">
        <v>6</v>
      </c>
      <c r="K13" s="114" t="s">
        <v>44</v>
      </c>
      <c r="L13" s="115" t="s">
        <v>67</v>
      </c>
      <c r="M13" s="115" t="s">
        <v>68</v>
      </c>
      <c r="N13" s="115" t="s">
        <v>45</v>
      </c>
      <c r="O13" s="115" t="s">
        <v>46</v>
      </c>
      <c r="P13" s="115" t="s">
        <v>47</v>
      </c>
      <c r="Q13" s="116" t="s">
        <v>48</v>
      </c>
      <c r="R13" s="117" t="s">
        <v>49</v>
      </c>
      <c r="S13" s="115" t="s">
        <v>50</v>
      </c>
      <c r="T13" s="115" t="s">
        <v>51</v>
      </c>
      <c r="U13" s="115" t="s">
        <v>52</v>
      </c>
      <c r="V13" s="118" t="s">
        <v>159</v>
      </c>
      <c r="W13" s="118" t="s">
        <v>54</v>
      </c>
      <c r="X13" s="118" t="s">
        <v>62</v>
      </c>
      <c r="Y13" s="118" t="s">
        <v>63</v>
      </c>
      <c r="Z13" s="118" t="s">
        <v>55</v>
      </c>
      <c r="AA13" s="118" t="s">
        <v>64</v>
      </c>
      <c r="AB13" s="119" t="s">
        <v>56</v>
      </c>
      <c r="AC13" s="36"/>
    </row>
    <row r="14" spans="1:29" ht="25.5" x14ac:dyDescent="0.45">
      <c r="A14" s="5"/>
      <c r="B14" s="29" t="s">
        <v>127</v>
      </c>
      <c r="C14" s="30" t="s">
        <v>114</v>
      </c>
      <c r="D14" s="30" t="s">
        <v>128</v>
      </c>
      <c r="E14" s="31">
        <v>8</v>
      </c>
      <c r="F14" s="31">
        <v>3</v>
      </c>
      <c r="G14" s="7">
        <v>24</v>
      </c>
      <c r="H14" s="31">
        <v>10</v>
      </c>
      <c r="I14" s="31">
        <v>10</v>
      </c>
      <c r="J14" s="8">
        <v>100</v>
      </c>
      <c r="K14" s="46" t="s">
        <v>57</v>
      </c>
      <c r="L14" s="45" t="s">
        <v>57</v>
      </c>
      <c r="M14" s="45" t="s">
        <v>57</v>
      </c>
      <c r="N14" s="45" t="s">
        <v>57</v>
      </c>
      <c r="O14" s="45" t="s">
        <v>57</v>
      </c>
      <c r="P14" s="45" t="s">
        <v>57</v>
      </c>
      <c r="Q14" s="45" t="s">
        <v>57</v>
      </c>
      <c r="R14" s="44" t="s">
        <v>58</v>
      </c>
      <c r="S14" s="44" t="s">
        <v>75</v>
      </c>
      <c r="T14" s="44" t="s">
        <v>60</v>
      </c>
      <c r="U14" s="44" t="s">
        <v>82</v>
      </c>
      <c r="V14" s="44">
        <v>5</v>
      </c>
      <c r="W14" s="44">
        <v>5</v>
      </c>
      <c r="X14" s="37" t="s">
        <v>84</v>
      </c>
      <c r="Y14" s="37"/>
      <c r="Z14" s="37" t="s">
        <v>146</v>
      </c>
      <c r="AA14" s="37" t="s">
        <v>152</v>
      </c>
      <c r="AB14" s="44" t="s">
        <v>161</v>
      </c>
      <c r="AC14" s="36"/>
    </row>
    <row r="15" spans="1:29" ht="25.5" x14ac:dyDescent="0.45">
      <c r="A15" s="5"/>
      <c r="B15" s="29" t="s">
        <v>126</v>
      </c>
      <c r="C15" s="30" t="s">
        <v>115</v>
      </c>
      <c r="D15" s="30" t="s">
        <v>125</v>
      </c>
      <c r="E15" s="31">
        <v>10</v>
      </c>
      <c r="F15" s="31">
        <v>10</v>
      </c>
      <c r="G15" s="7">
        <v>100</v>
      </c>
      <c r="H15" s="31">
        <v>10</v>
      </c>
      <c r="I15" s="31">
        <v>10</v>
      </c>
      <c r="J15" s="8">
        <v>100</v>
      </c>
      <c r="K15" s="46" t="s">
        <v>57</v>
      </c>
      <c r="L15" s="45" t="s">
        <v>57</v>
      </c>
      <c r="M15" s="45" t="s">
        <v>57</v>
      </c>
      <c r="N15" s="45" t="s">
        <v>57</v>
      </c>
      <c r="O15" s="45" t="s">
        <v>57</v>
      </c>
      <c r="P15" s="45" t="s">
        <v>57</v>
      </c>
      <c r="Q15" s="45" t="s">
        <v>57</v>
      </c>
      <c r="R15" s="44" t="s">
        <v>58</v>
      </c>
      <c r="S15" s="44" t="s">
        <v>75</v>
      </c>
      <c r="T15" s="44" t="s">
        <v>60</v>
      </c>
      <c r="U15" s="44" t="s">
        <v>131</v>
      </c>
      <c r="V15" s="44">
        <v>5</v>
      </c>
      <c r="W15" s="44">
        <v>5</v>
      </c>
      <c r="X15" s="38" t="s">
        <v>139</v>
      </c>
      <c r="Y15" s="37"/>
      <c r="Z15" s="37" t="s">
        <v>146</v>
      </c>
      <c r="AA15" s="37" t="s">
        <v>152</v>
      </c>
      <c r="AB15" s="54" t="s">
        <v>160</v>
      </c>
      <c r="AC15" s="36"/>
    </row>
    <row r="16" spans="1:29" ht="25.5" x14ac:dyDescent="0.45">
      <c r="A16" s="5"/>
      <c r="B16" s="29" t="s">
        <v>103</v>
      </c>
      <c r="C16" s="30" t="s">
        <v>116</v>
      </c>
      <c r="D16" s="30" t="s">
        <v>129</v>
      </c>
      <c r="E16" s="31">
        <v>10</v>
      </c>
      <c r="F16" s="31">
        <v>10</v>
      </c>
      <c r="G16" s="7">
        <v>100</v>
      </c>
      <c r="H16" s="31">
        <v>10</v>
      </c>
      <c r="I16" s="31">
        <v>10</v>
      </c>
      <c r="J16" s="8">
        <v>100</v>
      </c>
      <c r="K16" s="46" t="s">
        <v>57</v>
      </c>
      <c r="L16" s="45" t="s">
        <v>57</v>
      </c>
      <c r="M16" s="45" t="s">
        <v>57</v>
      </c>
      <c r="N16" s="45" t="s">
        <v>57</v>
      </c>
      <c r="O16" s="45" t="s">
        <v>57</v>
      </c>
      <c r="P16" s="45" t="s">
        <v>57</v>
      </c>
      <c r="Q16" s="45"/>
      <c r="R16" s="44" t="s">
        <v>58</v>
      </c>
      <c r="S16" s="44" t="s">
        <v>59</v>
      </c>
      <c r="T16" s="44" t="s">
        <v>60</v>
      </c>
      <c r="U16" s="44" t="s">
        <v>132</v>
      </c>
      <c r="V16" s="44">
        <v>5</v>
      </c>
      <c r="W16" s="44">
        <v>5</v>
      </c>
      <c r="X16" s="37" t="s">
        <v>140</v>
      </c>
      <c r="Y16" s="37"/>
      <c r="Z16" s="37" t="s">
        <v>147</v>
      </c>
      <c r="AA16" s="37" t="s">
        <v>153</v>
      </c>
      <c r="AB16" s="54" t="s">
        <v>160</v>
      </c>
      <c r="AC16" s="36"/>
    </row>
    <row r="17" spans="1:29" ht="25.5" x14ac:dyDescent="0.45">
      <c r="A17" s="5"/>
      <c r="B17" s="29" t="s">
        <v>104</v>
      </c>
      <c r="C17" s="30" t="s">
        <v>117</v>
      </c>
      <c r="D17" s="30" t="s">
        <v>76</v>
      </c>
      <c r="E17" s="31">
        <v>8</v>
      </c>
      <c r="F17" s="31">
        <v>3</v>
      </c>
      <c r="G17" s="7">
        <v>24</v>
      </c>
      <c r="H17" s="31">
        <v>10</v>
      </c>
      <c r="I17" s="31">
        <v>9</v>
      </c>
      <c r="J17" s="8">
        <v>90</v>
      </c>
      <c r="K17" s="46" t="s">
        <v>57</v>
      </c>
      <c r="L17" s="45" t="s">
        <v>57</v>
      </c>
      <c r="M17" s="45" t="s">
        <v>57</v>
      </c>
      <c r="N17" s="45" t="s">
        <v>57</v>
      </c>
      <c r="O17" s="45" t="s">
        <v>57</v>
      </c>
      <c r="P17" s="45" t="s">
        <v>57</v>
      </c>
      <c r="Q17" s="45"/>
      <c r="R17" s="44" t="s">
        <v>58</v>
      </c>
      <c r="S17" s="44" t="s">
        <v>59</v>
      </c>
      <c r="T17" s="44" t="s">
        <v>60</v>
      </c>
      <c r="U17" s="44" t="s">
        <v>133</v>
      </c>
      <c r="V17" s="50">
        <v>5</v>
      </c>
      <c r="W17" s="50">
        <v>5</v>
      </c>
      <c r="X17" s="37" t="s">
        <v>141</v>
      </c>
      <c r="Y17" s="37"/>
      <c r="Z17" s="37" t="s">
        <v>146</v>
      </c>
      <c r="AA17" s="37" t="s">
        <v>154</v>
      </c>
      <c r="AB17" s="54" t="s">
        <v>162</v>
      </c>
      <c r="AC17" s="36"/>
    </row>
    <row r="18" spans="1:29" ht="25.5" x14ac:dyDescent="0.45">
      <c r="A18" s="5"/>
      <c r="B18" s="29" t="s">
        <v>107</v>
      </c>
      <c r="C18" s="30" t="s">
        <v>109</v>
      </c>
      <c r="D18" s="30" t="s">
        <v>108</v>
      </c>
      <c r="E18" s="31">
        <v>10</v>
      </c>
      <c r="F18" s="31">
        <v>10</v>
      </c>
      <c r="G18" s="7">
        <v>100</v>
      </c>
      <c r="H18" s="31">
        <v>9</v>
      </c>
      <c r="I18" s="31">
        <v>10</v>
      </c>
      <c r="J18" s="8">
        <v>90</v>
      </c>
      <c r="K18" s="46"/>
      <c r="L18" s="45"/>
      <c r="M18" s="45" t="s">
        <v>57</v>
      </c>
      <c r="N18" s="45" t="s">
        <v>57</v>
      </c>
      <c r="O18" s="45" t="s">
        <v>57</v>
      </c>
      <c r="P18" s="45" t="s">
        <v>57</v>
      </c>
      <c r="Q18" s="45"/>
      <c r="R18" s="44" t="s">
        <v>73</v>
      </c>
      <c r="S18" s="44" t="s">
        <v>74</v>
      </c>
      <c r="T18" s="44" t="s">
        <v>79</v>
      </c>
      <c r="U18" s="44" t="s">
        <v>134</v>
      </c>
      <c r="V18" s="50">
        <v>5</v>
      </c>
      <c r="W18" s="50">
        <v>5</v>
      </c>
      <c r="X18" s="37" t="s">
        <v>80</v>
      </c>
      <c r="Y18" s="37"/>
      <c r="Z18" s="37" t="s">
        <v>148</v>
      </c>
      <c r="AA18" s="37" t="s">
        <v>155</v>
      </c>
      <c r="AB18" s="54">
        <v>1</v>
      </c>
      <c r="AC18" s="36"/>
    </row>
    <row r="19" spans="1:29" ht="25.5" x14ac:dyDescent="0.45">
      <c r="A19" s="5"/>
      <c r="B19" s="29" t="s">
        <v>78</v>
      </c>
      <c r="C19" s="30" t="s">
        <v>118</v>
      </c>
      <c r="D19" s="30" t="s">
        <v>78</v>
      </c>
      <c r="E19" s="31">
        <v>10</v>
      </c>
      <c r="F19" s="31">
        <v>9</v>
      </c>
      <c r="G19" s="7">
        <v>90</v>
      </c>
      <c r="H19" s="31">
        <v>9</v>
      </c>
      <c r="I19" s="31">
        <v>9</v>
      </c>
      <c r="J19" s="8">
        <v>81</v>
      </c>
      <c r="K19" s="46" t="s">
        <v>57</v>
      </c>
      <c r="L19" s="45" t="s">
        <v>57</v>
      </c>
      <c r="M19" s="45" t="s">
        <v>57</v>
      </c>
      <c r="N19" s="45" t="s">
        <v>57</v>
      </c>
      <c r="O19" s="45" t="s">
        <v>57</v>
      </c>
      <c r="P19" s="45" t="s">
        <v>57</v>
      </c>
      <c r="Q19" s="45"/>
      <c r="R19" s="44" t="s">
        <v>58</v>
      </c>
      <c r="S19" s="44" t="s">
        <v>59</v>
      </c>
      <c r="T19" s="44" t="s">
        <v>60</v>
      </c>
      <c r="U19" s="44" t="s">
        <v>82</v>
      </c>
      <c r="V19" s="53">
        <v>4</v>
      </c>
      <c r="W19" s="53">
        <v>5</v>
      </c>
      <c r="X19" s="39" t="s">
        <v>142</v>
      </c>
      <c r="Y19" s="37"/>
      <c r="Z19" s="37" t="s">
        <v>149</v>
      </c>
      <c r="AA19" s="37" t="s">
        <v>88</v>
      </c>
      <c r="AB19" s="44" t="s">
        <v>160</v>
      </c>
      <c r="AC19" s="36"/>
    </row>
    <row r="20" spans="1:29" ht="38.25" x14ac:dyDescent="0.45">
      <c r="A20" s="5"/>
      <c r="B20" s="29" t="s">
        <v>105</v>
      </c>
      <c r="C20" s="30" t="s">
        <v>124</v>
      </c>
      <c r="D20" s="30" t="s">
        <v>130</v>
      </c>
      <c r="E20" s="31">
        <v>6</v>
      </c>
      <c r="F20" s="31">
        <v>2</v>
      </c>
      <c r="G20" s="7">
        <v>12</v>
      </c>
      <c r="H20" s="31">
        <v>10</v>
      </c>
      <c r="I20" s="31">
        <v>8</v>
      </c>
      <c r="J20" s="8">
        <v>80</v>
      </c>
      <c r="K20" s="46" t="s">
        <v>57</v>
      </c>
      <c r="L20" s="45" t="s">
        <v>57</v>
      </c>
      <c r="M20" s="45" t="s">
        <v>57</v>
      </c>
      <c r="N20" s="45" t="s">
        <v>57</v>
      </c>
      <c r="O20" s="45" t="s">
        <v>57</v>
      </c>
      <c r="P20" s="45" t="s">
        <v>57</v>
      </c>
      <c r="Q20" s="45"/>
      <c r="R20" s="44" t="s">
        <v>58</v>
      </c>
      <c r="S20" s="44" t="s">
        <v>59</v>
      </c>
      <c r="T20" s="44" t="s">
        <v>60</v>
      </c>
      <c r="U20" s="44" t="s">
        <v>81</v>
      </c>
      <c r="V20" s="51">
        <v>5</v>
      </c>
      <c r="W20" s="51">
        <v>5</v>
      </c>
      <c r="X20" s="37" t="s">
        <v>85</v>
      </c>
      <c r="Y20" s="37"/>
      <c r="Z20" s="37" t="s">
        <v>87</v>
      </c>
      <c r="AA20" s="37" t="s">
        <v>156</v>
      </c>
      <c r="AB20" s="54" t="s">
        <v>162</v>
      </c>
      <c r="AC20" s="36"/>
    </row>
    <row r="21" spans="1:29" ht="38.25" x14ac:dyDescent="0.45">
      <c r="A21" s="5"/>
      <c r="B21" s="29" t="s">
        <v>70</v>
      </c>
      <c r="C21" s="30" t="s">
        <v>119</v>
      </c>
      <c r="D21" s="30" t="s">
        <v>106</v>
      </c>
      <c r="E21" s="31">
        <v>8</v>
      </c>
      <c r="F21" s="31">
        <v>6</v>
      </c>
      <c r="G21" s="7">
        <v>48</v>
      </c>
      <c r="H21" s="31">
        <v>10</v>
      </c>
      <c r="I21" s="31">
        <v>8</v>
      </c>
      <c r="J21" s="8">
        <v>80</v>
      </c>
      <c r="K21" s="46" t="s">
        <v>57</v>
      </c>
      <c r="L21" s="45" t="s">
        <v>57</v>
      </c>
      <c r="M21" s="45" t="s">
        <v>57</v>
      </c>
      <c r="N21" s="45" t="s">
        <v>57</v>
      </c>
      <c r="O21" s="45" t="s">
        <v>57</v>
      </c>
      <c r="P21" s="45" t="s">
        <v>57</v>
      </c>
      <c r="Q21" s="45" t="s">
        <v>57</v>
      </c>
      <c r="R21" s="44" t="s">
        <v>58</v>
      </c>
      <c r="S21" s="44" t="s">
        <v>75</v>
      </c>
      <c r="T21" s="44" t="s">
        <v>60</v>
      </c>
      <c r="U21" s="44" t="s">
        <v>61</v>
      </c>
      <c r="V21" s="50">
        <v>4</v>
      </c>
      <c r="W21" s="50">
        <v>5</v>
      </c>
      <c r="X21" s="37" t="s">
        <v>83</v>
      </c>
      <c r="Y21" s="37"/>
      <c r="Z21" s="37" t="s">
        <v>150</v>
      </c>
      <c r="AA21" s="37" t="s">
        <v>157</v>
      </c>
      <c r="AB21" s="54" t="s">
        <v>89</v>
      </c>
      <c r="AC21" s="36"/>
    </row>
    <row r="22" spans="1:29" ht="25.5" x14ac:dyDescent="0.45">
      <c r="A22" s="5"/>
      <c r="B22" s="29" t="s">
        <v>110</v>
      </c>
      <c r="C22" s="30" t="s">
        <v>120</v>
      </c>
      <c r="D22" s="30" t="s">
        <v>112</v>
      </c>
      <c r="E22" s="31">
        <v>3</v>
      </c>
      <c r="F22" s="31">
        <v>1</v>
      </c>
      <c r="G22" s="7">
        <v>3</v>
      </c>
      <c r="H22" s="31">
        <v>8</v>
      </c>
      <c r="I22" s="31">
        <v>9</v>
      </c>
      <c r="J22" s="8">
        <v>72</v>
      </c>
      <c r="K22" s="46"/>
      <c r="L22" s="45"/>
      <c r="M22" s="45" t="s">
        <v>57</v>
      </c>
      <c r="N22" s="45" t="s">
        <v>57</v>
      </c>
      <c r="O22" s="45" t="s">
        <v>57</v>
      </c>
      <c r="P22" s="45" t="s">
        <v>57</v>
      </c>
      <c r="Q22" s="45"/>
      <c r="R22" s="44" t="s">
        <v>58</v>
      </c>
      <c r="S22" s="44" t="s">
        <v>75</v>
      </c>
      <c r="T22" s="44" t="s">
        <v>60</v>
      </c>
      <c r="U22" s="44" t="s">
        <v>135</v>
      </c>
      <c r="V22" s="50">
        <v>3</v>
      </c>
      <c r="W22" s="50">
        <v>5</v>
      </c>
      <c r="X22" s="39" t="s">
        <v>143</v>
      </c>
      <c r="Y22" s="37"/>
      <c r="Z22" s="37" t="s">
        <v>86</v>
      </c>
      <c r="AA22" s="37" t="s">
        <v>152</v>
      </c>
      <c r="AB22" s="54" t="s">
        <v>160</v>
      </c>
      <c r="AC22" s="36"/>
    </row>
    <row r="23" spans="1:29" ht="25.5" x14ac:dyDescent="0.45">
      <c r="A23" s="5"/>
      <c r="B23" s="29" t="s">
        <v>72</v>
      </c>
      <c r="C23" s="30" t="s">
        <v>121</v>
      </c>
      <c r="D23" s="30" t="s">
        <v>113</v>
      </c>
      <c r="E23" s="33">
        <v>10</v>
      </c>
      <c r="F23" s="33">
        <v>3</v>
      </c>
      <c r="G23" s="7">
        <v>30</v>
      </c>
      <c r="H23" s="33">
        <v>7</v>
      </c>
      <c r="I23" s="33">
        <v>10</v>
      </c>
      <c r="J23" s="8">
        <v>70</v>
      </c>
      <c r="K23" s="46"/>
      <c r="L23" s="45"/>
      <c r="M23" s="45"/>
      <c r="N23" s="45" t="s">
        <v>57</v>
      </c>
      <c r="O23" s="45"/>
      <c r="P23" s="45" t="s">
        <v>57</v>
      </c>
      <c r="Q23" s="45" t="s">
        <v>57</v>
      </c>
      <c r="R23" s="44" t="s">
        <v>73</v>
      </c>
      <c r="S23" s="44" t="s">
        <v>74</v>
      </c>
      <c r="T23" s="44" t="s">
        <v>79</v>
      </c>
      <c r="U23" s="44" t="s">
        <v>136</v>
      </c>
      <c r="V23" s="44">
        <v>2</v>
      </c>
      <c r="W23" s="44">
        <v>4</v>
      </c>
      <c r="X23" s="37" t="s">
        <v>144</v>
      </c>
      <c r="Y23" s="37"/>
      <c r="Z23" s="37" t="s">
        <v>151</v>
      </c>
      <c r="AA23" s="37" t="s">
        <v>158</v>
      </c>
      <c r="AB23" s="54">
        <v>1</v>
      </c>
      <c r="AC23" s="36"/>
    </row>
    <row r="24" spans="1:29" ht="25.5" x14ac:dyDescent="0.45">
      <c r="A24" s="5"/>
      <c r="B24" s="29" t="s">
        <v>71</v>
      </c>
      <c r="C24" s="30" t="s">
        <v>122</v>
      </c>
      <c r="D24" s="30" t="s">
        <v>71</v>
      </c>
      <c r="E24" s="33">
        <v>2</v>
      </c>
      <c r="F24" s="33">
        <v>1</v>
      </c>
      <c r="G24" s="7">
        <v>2</v>
      </c>
      <c r="H24" s="33">
        <v>7</v>
      </c>
      <c r="I24" s="33">
        <v>9</v>
      </c>
      <c r="J24" s="8">
        <v>63</v>
      </c>
      <c r="K24" s="46" t="s">
        <v>57</v>
      </c>
      <c r="L24" s="45"/>
      <c r="M24" s="45" t="s">
        <v>57</v>
      </c>
      <c r="N24" s="45" t="s">
        <v>57</v>
      </c>
      <c r="O24" s="45"/>
      <c r="P24" s="45" t="s">
        <v>57</v>
      </c>
      <c r="Q24" s="45"/>
      <c r="R24" s="44" t="s">
        <v>58</v>
      </c>
      <c r="S24" s="44" t="s">
        <v>75</v>
      </c>
      <c r="T24" s="44" t="s">
        <v>79</v>
      </c>
      <c r="U24" s="44" t="s">
        <v>137</v>
      </c>
      <c r="V24" s="50">
        <v>2</v>
      </c>
      <c r="W24" s="50">
        <v>3</v>
      </c>
      <c r="X24" s="37" t="s">
        <v>84</v>
      </c>
      <c r="Y24" s="37"/>
      <c r="Z24" s="37" t="s">
        <v>86</v>
      </c>
      <c r="AA24" s="37" t="s">
        <v>152</v>
      </c>
      <c r="AB24" s="54" t="s">
        <v>160</v>
      </c>
      <c r="AC24" s="36"/>
    </row>
    <row r="25" spans="1:29" ht="25.5" x14ac:dyDescent="0.45">
      <c r="A25" s="5"/>
      <c r="B25" s="29" t="s">
        <v>111</v>
      </c>
      <c r="C25" s="30" t="s">
        <v>123</v>
      </c>
      <c r="D25" s="30" t="s">
        <v>77</v>
      </c>
      <c r="E25" s="33">
        <v>3</v>
      </c>
      <c r="F25" s="33">
        <v>3</v>
      </c>
      <c r="G25" s="7">
        <v>9</v>
      </c>
      <c r="H25" s="33">
        <v>8</v>
      </c>
      <c r="I25" s="33">
        <v>7</v>
      </c>
      <c r="J25" s="8">
        <v>56</v>
      </c>
      <c r="K25" s="46"/>
      <c r="L25" s="45"/>
      <c r="M25" s="45" t="s">
        <v>57</v>
      </c>
      <c r="N25" s="45" t="s">
        <v>57</v>
      </c>
      <c r="O25" s="45"/>
      <c r="P25" s="45" t="s">
        <v>57</v>
      </c>
      <c r="Q25" s="45" t="s">
        <v>57</v>
      </c>
      <c r="R25" s="44" t="s">
        <v>73</v>
      </c>
      <c r="S25" s="44" t="s">
        <v>74</v>
      </c>
      <c r="T25" s="44" t="s">
        <v>79</v>
      </c>
      <c r="U25" s="44" t="s">
        <v>138</v>
      </c>
      <c r="V25" s="44">
        <v>2</v>
      </c>
      <c r="W25" s="44">
        <v>4</v>
      </c>
      <c r="X25" s="37" t="s">
        <v>145</v>
      </c>
      <c r="Y25" s="37"/>
      <c r="Z25" s="37" t="s">
        <v>86</v>
      </c>
      <c r="AA25" s="37" t="s">
        <v>154</v>
      </c>
      <c r="AB25" s="54">
        <v>1</v>
      </c>
      <c r="AC25" s="36"/>
    </row>
    <row r="26" spans="1:29" ht="15.75" x14ac:dyDescent="0.45">
      <c r="A26" s="5"/>
      <c r="B26" s="29"/>
      <c r="C26" s="30"/>
      <c r="D26" s="30"/>
      <c r="E26" s="33"/>
      <c r="F26" s="33"/>
      <c r="G26" s="7">
        <v>0</v>
      </c>
      <c r="H26" s="33"/>
      <c r="I26" s="33"/>
      <c r="J26" s="8">
        <v>0</v>
      </c>
      <c r="K26" s="46"/>
      <c r="L26" s="45"/>
      <c r="M26" s="45"/>
      <c r="N26" s="45"/>
      <c r="O26" s="45"/>
      <c r="P26" s="45"/>
      <c r="Q26" s="45"/>
      <c r="R26" s="44"/>
      <c r="S26" s="44"/>
      <c r="T26" s="44"/>
      <c r="U26" s="44"/>
      <c r="V26" s="50"/>
      <c r="W26" s="50"/>
      <c r="X26" s="38"/>
      <c r="Y26" s="37"/>
      <c r="Z26" s="37"/>
      <c r="AA26" s="37"/>
      <c r="AB26" s="54"/>
      <c r="AC26" s="36"/>
    </row>
    <row r="27" spans="1:29" ht="15.75" x14ac:dyDescent="0.45">
      <c r="A27" s="5"/>
      <c r="B27" s="29"/>
      <c r="C27" s="30"/>
      <c r="D27" s="30"/>
      <c r="E27" s="33"/>
      <c r="F27" s="33"/>
      <c r="G27" s="7">
        <v>0</v>
      </c>
      <c r="H27" s="33"/>
      <c r="I27" s="33"/>
      <c r="J27" s="8">
        <v>0</v>
      </c>
      <c r="K27" s="46"/>
      <c r="L27" s="45"/>
      <c r="M27" s="45"/>
      <c r="N27" s="45"/>
      <c r="O27" s="45"/>
      <c r="P27" s="45"/>
      <c r="Q27" s="45"/>
      <c r="R27" s="44"/>
      <c r="S27" s="44"/>
      <c r="T27" s="44"/>
      <c r="U27" s="44"/>
      <c r="V27" s="44"/>
      <c r="W27" s="44"/>
      <c r="X27" s="39"/>
      <c r="Y27" s="37"/>
      <c r="Z27" s="37"/>
      <c r="AA27" s="37"/>
      <c r="AB27" s="54"/>
      <c r="AC27" s="36"/>
    </row>
    <row r="28" spans="1:29" ht="15.75" x14ac:dyDescent="0.45">
      <c r="A28" s="5"/>
      <c r="B28" s="29"/>
      <c r="C28" s="30"/>
      <c r="D28" s="30"/>
      <c r="E28" s="33"/>
      <c r="F28" s="33"/>
      <c r="G28" s="7">
        <v>0</v>
      </c>
      <c r="H28" s="33"/>
      <c r="I28" s="33"/>
      <c r="J28" s="8">
        <v>0</v>
      </c>
      <c r="K28" s="46"/>
      <c r="L28" s="45"/>
      <c r="M28" s="45"/>
      <c r="N28" s="45"/>
      <c r="O28" s="45"/>
      <c r="P28" s="45"/>
      <c r="Q28" s="45"/>
      <c r="R28" s="44"/>
      <c r="S28" s="44"/>
      <c r="T28" s="44"/>
      <c r="U28" s="44"/>
      <c r="V28" s="44"/>
      <c r="W28" s="44"/>
      <c r="X28" s="39"/>
      <c r="Y28" s="37"/>
      <c r="Z28" s="37"/>
      <c r="AA28" s="37"/>
      <c r="AB28" s="44"/>
      <c r="AC28" s="36"/>
    </row>
    <row r="29" spans="1:29" ht="15.75" x14ac:dyDescent="0.45">
      <c r="A29" s="5"/>
      <c r="B29" s="29"/>
      <c r="C29" s="30"/>
      <c r="D29" s="32"/>
      <c r="E29" s="33"/>
      <c r="F29" s="33"/>
      <c r="G29" s="7">
        <v>0</v>
      </c>
      <c r="H29" s="33"/>
      <c r="I29" s="33"/>
      <c r="J29" s="8">
        <v>0</v>
      </c>
      <c r="K29" s="46"/>
      <c r="L29" s="45"/>
      <c r="M29" s="45"/>
      <c r="N29" s="45"/>
      <c r="O29" s="45"/>
      <c r="P29" s="45"/>
      <c r="Q29" s="45"/>
      <c r="R29" s="44"/>
      <c r="S29" s="44"/>
      <c r="T29" s="44"/>
      <c r="U29" s="44"/>
      <c r="V29" s="44"/>
      <c r="W29" s="44"/>
      <c r="X29" s="38"/>
      <c r="Y29" s="37"/>
      <c r="Z29" s="37"/>
      <c r="AA29" s="37"/>
      <c r="AB29" s="54"/>
      <c r="AC29" s="36"/>
    </row>
    <row r="30" spans="1:29" ht="15.75" x14ac:dyDescent="0.45">
      <c r="A30" s="5"/>
      <c r="B30" s="29"/>
      <c r="C30" s="30"/>
      <c r="D30" s="32"/>
      <c r="E30" s="33"/>
      <c r="F30" s="33"/>
      <c r="G30" s="7">
        <v>0</v>
      </c>
      <c r="H30" s="33"/>
      <c r="I30" s="33"/>
      <c r="J30" s="8">
        <v>0</v>
      </c>
      <c r="K30" s="46"/>
      <c r="L30" s="45"/>
      <c r="M30" s="45"/>
      <c r="N30" s="45"/>
      <c r="O30" s="45"/>
      <c r="P30" s="45"/>
      <c r="Q30" s="45"/>
      <c r="R30" s="44"/>
      <c r="S30" s="44"/>
      <c r="T30" s="44"/>
      <c r="U30" s="44"/>
      <c r="V30" s="44"/>
      <c r="W30" s="44"/>
      <c r="X30" s="37"/>
      <c r="Y30" s="37"/>
      <c r="Z30" s="37"/>
      <c r="AA30" s="37"/>
      <c r="AB30" s="44"/>
      <c r="AC30" s="36"/>
    </row>
    <row r="31" spans="1:29" ht="15.75" x14ac:dyDescent="0.45">
      <c r="A31" s="5"/>
      <c r="B31" s="29"/>
      <c r="C31" s="30"/>
      <c r="D31" s="32"/>
      <c r="E31" s="33"/>
      <c r="F31" s="33"/>
      <c r="G31" s="7">
        <v>0</v>
      </c>
      <c r="H31" s="33"/>
      <c r="I31" s="33"/>
      <c r="J31" s="8">
        <v>0</v>
      </c>
      <c r="K31" s="46"/>
      <c r="L31" s="45"/>
      <c r="M31" s="45"/>
      <c r="N31" s="45"/>
      <c r="O31" s="45"/>
      <c r="P31" s="45"/>
      <c r="Q31" s="45"/>
      <c r="R31" s="44"/>
      <c r="S31" s="44"/>
      <c r="T31" s="44"/>
      <c r="U31" s="44"/>
      <c r="V31" s="44"/>
      <c r="W31" s="44"/>
      <c r="X31" s="39"/>
      <c r="Y31" s="37"/>
      <c r="Z31" s="37"/>
      <c r="AA31" s="37"/>
      <c r="AB31" s="54"/>
      <c r="AC31" s="36"/>
    </row>
    <row r="32" spans="1:29" ht="15.75" x14ac:dyDescent="0.45">
      <c r="A32" s="5"/>
      <c r="B32" s="29"/>
      <c r="C32" s="30"/>
      <c r="D32" s="32"/>
      <c r="E32" s="33"/>
      <c r="F32" s="33"/>
      <c r="G32" s="7">
        <v>0</v>
      </c>
      <c r="H32" s="33"/>
      <c r="I32" s="33"/>
      <c r="J32" s="8">
        <v>0</v>
      </c>
      <c r="K32" s="46"/>
      <c r="L32" s="45"/>
      <c r="M32" s="45"/>
      <c r="N32" s="45"/>
      <c r="O32" s="45"/>
      <c r="P32" s="45"/>
      <c r="Q32" s="45"/>
      <c r="R32" s="44"/>
      <c r="S32" s="44"/>
      <c r="T32" s="44"/>
      <c r="U32" s="44"/>
      <c r="V32" s="44"/>
      <c r="W32" s="44"/>
      <c r="X32" s="39"/>
      <c r="Y32" s="37"/>
      <c r="Z32" s="37"/>
      <c r="AA32" s="37"/>
      <c r="AB32" s="44"/>
      <c r="AC32" s="36"/>
    </row>
    <row r="33" spans="2:29" ht="15.75" x14ac:dyDescent="0.45">
      <c r="B33" s="29"/>
      <c r="C33" s="30"/>
      <c r="D33" s="32"/>
      <c r="E33" s="33"/>
      <c r="F33" s="33"/>
      <c r="G33" s="7">
        <v>0</v>
      </c>
      <c r="H33" s="33"/>
      <c r="I33" s="33"/>
      <c r="J33" s="8">
        <v>0</v>
      </c>
      <c r="K33" s="46"/>
      <c r="L33" s="45"/>
      <c r="M33" s="45"/>
      <c r="N33" s="45"/>
      <c r="O33" s="45"/>
      <c r="P33" s="45"/>
      <c r="Q33" s="45"/>
      <c r="R33" s="44"/>
      <c r="S33" s="44"/>
      <c r="T33" s="44"/>
      <c r="U33" s="44"/>
      <c r="V33" s="44"/>
      <c r="W33" s="44"/>
      <c r="X33" s="39"/>
      <c r="Y33" s="37"/>
      <c r="Z33" s="37"/>
      <c r="AA33" s="37"/>
      <c r="AB33" s="44"/>
      <c r="AC33" s="35"/>
    </row>
    <row r="34" spans="2:29" ht="15.75" x14ac:dyDescent="0.45">
      <c r="B34" s="29"/>
      <c r="C34" s="30"/>
      <c r="D34" s="32"/>
      <c r="E34" s="33"/>
      <c r="F34" s="33"/>
      <c r="G34" s="7">
        <v>0</v>
      </c>
      <c r="H34" s="33"/>
      <c r="I34" s="33"/>
      <c r="J34" s="8">
        <v>0</v>
      </c>
      <c r="K34" s="46"/>
      <c r="L34" s="45"/>
      <c r="M34" s="45"/>
      <c r="N34" s="45"/>
      <c r="O34" s="45"/>
      <c r="P34" s="45"/>
      <c r="Q34" s="45"/>
      <c r="R34" s="44"/>
      <c r="S34" s="44"/>
      <c r="T34" s="44"/>
      <c r="U34" s="44"/>
      <c r="V34" s="44"/>
      <c r="W34" s="44"/>
      <c r="X34" s="37"/>
      <c r="Y34" s="37"/>
      <c r="Z34" s="37"/>
      <c r="AA34" s="37"/>
      <c r="AB34" s="54"/>
      <c r="AC34" s="35"/>
    </row>
    <row r="35" spans="2:29" ht="15.75" x14ac:dyDescent="0.45">
      <c r="B35" s="29"/>
      <c r="C35" s="30"/>
      <c r="D35" s="32"/>
      <c r="E35" s="33"/>
      <c r="F35" s="33"/>
      <c r="G35" s="7">
        <v>0</v>
      </c>
      <c r="H35" s="33"/>
      <c r="I35" s="33"/>
      <c r="J35" s="8">
        <v>0</v>
      </c>
      <c r="K35" s="46"/>
      <c r="L35" s="45"/>
      <c r="M35" s="45"/>
      <c r="N35" s="45"/>
      <c r="O35" s="45"/>
      <c r="P35" s="45"/>
      <c r="Q35" s="45"/>
      <c r="R35" s="44"/>
      <c r="S35" s="44"/>
      <c r="T35" s="44"/>
      <c r="U35" s="44"/>
      <c r="V35" s="44"/>
      <c r="W35" s="44"/>
      <c r="X35" s="39"/>
      <c r="Y35" s="37"/>
      <c r="Z35" s="37"/>
      <c r="AA35" s="37"/>
      <c r="AB35" s="44"/>
    </row>
    <row r="36" spans="2:29" ht="15.75" x14ac:dyDescent="0.45">
      <c r="B36" s="29"/>
      <c r="C36" s="30"/>
      <c r="D36" s="32"/>
      <c r="E36" s="33"/>
      <c r="F36" s="33"/>
      <c r="G36" s="7">
        <v>0</v>
      </c>
      <c r="H36" s="33"/>
      <c r="I36" s="33"/>
      <c r="J36" s="8">
        <v>0</v>
      </c>
      <c r="K36" s="46"/>
      <c r="L36" s="45"/>
      <c r="M36" s="45"/>
      <c r="N36" s="45"/>
      <c r="O36" s="45"/>
      <c r="P36" s="45"/>
      <c r="Q36" s="45"/>
      <c r="R36" s="44"/>
      <c r="S36" s="44"/>
      <c r="T36" s="44"/>
      <c r="U36" s="44"/>
      <c r="V36" s="44"/>
      <c r="W36" s="44"/>
      <c r="X36" s="39"/>
      <c r="Y36" s="37"/>
      <c r="Z36" s="37"/>
      <c r="AA36" s="37"/>
      <c r="AB36" s="54"/>
    </row>
    <row r="37" spans="2:29" ht="15.75" x14ac:dyDescent="0.45">
      <c r="B37" s="29"/>
      <c r="C37" s="30"/>
      <c r="D37" s="32"/>
      <c r="E37" s="33"/>
      <c r="F37" s="33"/>
      <c r="G37" s="7">
        <v>0</v>
      </c>
      <c r="H37" s="33"/>
      <c r="I37" s="33"/>
      <c r="J37" s="8">
        <v>0</v>
      </c>
      <c r="K37" s="46"/>
      <c r="L37" s="45"/>
      <c r="M37" s="45"/>
      <c r="N37" s="45"/>
      <c r="O37" s="45"/>
      <c r="P37" s="45"/>
      <c r="Q37" s="45"/>
      <c r="R37" s="44"/>
      <c r="S37" s="44"/>
      <c r="T37" s="44"/>
      <c r="U37" s="44"/>
      <c r="V37" s="37"/>
      <c r="W37" s="37"/>
      <c r="X37" s="37"/>
      <c r="Y37" s="37"/>
      <c r="Z37" s="37"/>
      <c r="AA37" s="37"/>
      <c r="AB37" s="37"/>
    </row>
    <row r="38" spans="2:29" ht="15.75" x14ac:dyDescent="0.45">
      <c r="B38" s="29"/>
      <c r="C38" s="30"/>
      <c r="D38" s="32"/>
      <c r="E38" s="33"/>
      <c r="F38" s="33"/>
      <c r="G38" s="7">
        <v>0</v>
      </c>
      <c r="H38" s="33"/>
      <c r="I38" s="33"/>
      <c r="J38" s="8">
        <v>0</v>
      </c>
      <c r="K38" s="46"/>
      <c r="L38" s="45"/>
      <c r="M38" s="45"/>
      <c r="N38" s="45"/>
      <c r="O38" s="45"/>
      <c r="P38" s="45"/>
      <c r="Q38" s="45"/>
      <c r="R38" s="44"/>
      <c r="S38" s="44"/>
      <c r="T38" s="44"/>
      <c r="U38" s="44"/>
      <c r="V38" s="37"/>
      <c r="W38" s="37"/>
      <c r="X38" s="37"/>
      <c r="Y38" s="37"/>
      <c r="Z38" s="37"/>
      <c r="AA38" s="37"/>
      <c r="AB38" s="37"/>
    </row>
    <row r="39" spans="2:29" ht="15.75" x14ac:dyDescent="0.45">
      <c r="B39" s="29"/>
      <c r="C39" s="30"/>
      <c r="D39" s="32"/>
      <c r="E39" s="33"/>
      <c r="F39" s="33"/>
      <c r="G39" s="7">
        <v>0</v>
      </c>
      <c r="H39" s="33"/>
      <c r="I39" s="33"/>
      <c r="J39" s="8">
        <v>0</v>
      </c>
      <c r="K39" s="46"/>
      <c r="L39" s="45"/>
      <c r="M39" s="45"/>
      <c r="N39" s="45"/>
      <c r="O39" s="45"/>
      <c r="P39" s="45"/>
      <c r="Q39" s="45"/>
      <c r="R39" s="44"/>
      <c r="S39" s="44"/>
      <c r="T39" s="44"/>
      <c r="U39" s="44"/>
      <c r="V39" s="37"/>
      <c r="W39" s="37"/>
      <c r="X39" s="37"/>
      <c r="Y39" s="37"/>
      <c r="Z39" s="37"/>
      <c r="AA39" s="37"/>
      <c r="AB39" s="37"/>
    </row>
    <row r="40" spans="2:29" ht="15.75" x14ac:dyDescent="0.45">
      <c r="B40" s="29"/>
      <c r="C40" s="30"/>
      <c r="D40" s="32"/>
      <c r="E40" s="33"/>
      <c r="F40" s="33"/>
      <c r="G40" s="7">
        <v>0</v>
      </c>
      <c r="H40" s="33"/>
      <c r="I40" s="33"/>
      <c r="J40" s="8">
        <v>0</v>
      </c>
      <c r="K40" s="46"/>
      <c r="L40" s="45"/>
      <c r="M40" s="45"/>
      <c r="N40" s="45"/>
      <c r="O40" s="45"/>
      <c r="P40" s="45"/>
      <c r="Q40" s="45"/>
      <c r="R40" s="44"/>
      <c r="S40" s="44"/>
      <c r="T40" s="44"/>
      <c r="U40" s="44"/>
      <c r="V40" s="37"/>
      <c r="W40" s="37"/>
      <c r="X40" s="37"/>
      <c r="Y40" s="37"/>
      <c r="Z40" s="37"/>
      <c r="AA40" s="37"/>
      <c r="AB40" s="37"/>
    </row>
    <row r="41" spans="2:29" ht="15.75" x14ac:dyDescent="0.45">
      <c r="B41" s="29"/>
      <c r="C41" s="30"/>
      <c r="D41" s="32"/>
      <c r="E41" s="33"/>
      <c r="F41" s="33"/>
      <c r="G41" s="7">
        <v>0</v>
      </c>
      <c r="H41" s="33"/>
      <c r="I41" s="33"/>
      <c r="J41" s="8">
        <v>0</v>
      </c>
      <c r="K41" s="46"/>
      <c r="L41" s="45"/>
      <c r="M41" s="45"/>
      <c r="N41" s="45"/>
      <c r="O41" s="45"/>
      <c r="P41" s="45"/>
      <c r="Q41" s="45"/>
      <c r="R41" s="44"/>
      <c r="S41" s="44"/>
      <c r="T41" s="44"/>
      <c r="U41" s="44"/>
      <c r="V41" s="37"/>
      <c r="W41" s="37"/>
      <c r="X41" s="37"/>
      <c r="Y41" s="37"/>
      <c r="Z41" s="37"/>
      <c r="AA41" s="37"/>
      <c r="AB41" s="37"/>
    </row>
    <row r="42" spans="2:29" ht="15.75" x14ac:dyDescent="0.45">
      <c r="B42" s="29"/>
      <c r="C42" s="30"/>
      <c r="D42" s="32"/>
      <c r="E42" s="33"/>
      <c r="F42" s="33"/>
      <c r="G42" s="7">
        <v>0</v>
      </c>
      <c r="H42" s="33"/>
      <c r="I42" s="33"/>
      <c r="J42" s="8">
        <v>0</v>
      </c>
      <c r="K42" s="46"/>
      <c r="L42" s="45"/>
      <c r="M42" s="45"/>
      <c r="N42" s="45"/>
      <c r="O42" s="45"/>
      <c r="P42" s="45"/>
      <c r="Q42" s="45"/>
      <c r="R42" s="44"/>
      <c r="S42" s="44"/>
      <c r="T42" s="44"/>
      <c r="U42" s="44"/>
      <c r="V42" s="37"/>
      <c r="W42" s="37"/>
      <c r="X42" s="37"/>
      <c r="Y42" s="37"/>
      <c r="Z42" s="37"/>
      <c r="AA42" s="37"/>
      <c r="AB42" s="37"/>
    </row>
    <row r="43" spans="2:29" ht="15.75" x14ac:dyDescent="0.45">
      <c r="B43" s="29"/>
      <c r="C43" s="30"/>
      <c r="D43" s="32"/>
      <c r="E43" s="33"/>
      <c r="F43" s="33"/>
      <c r="G43" s="7">
        <v>0</v>
      </c>
      <c r="H43" s="33"/>
      <c r="I43" s="33"/>
      <c r="J43" s="8">
        <v>0</v>
      </c>
      <c r="K43" s="46"/>
      <c r="L43" s="45"/>
      <c r="M43" s="45"/>
      <c r="N43" s="45"/>
      <c r="O43" s="45"/>
      <c r="P43" s="45"/>
      <c r="Q43" s="45"/>
      <c r="R43" s="44"/>
      <c r="S43" s="44"/>
      <c r="T43" s="44"/>
      <c r="U43" s="44"/>
      <c r="V43" s="37"/>
      <c r="W43" s="37"/>
      <c r="X43" s="37"/>
      <c r="Y43" s="37"/>
      <c r="Z43" s="37"/>
      <c r="AA43" s="37"/>
      <c r="AB43" s="37"/>
    </row>
    <row r="44" spans="2:29" ht="15.75" x14ac:dyDescent="0.45">
      <c r="B44" s="29"/>
      <c r="C44" s="30"/>
      <c r="D44" s="32"/>
      <c r="E44" s="33"/>
      <c r="F44" s="33"/>
      <c r="G44" s="7">
        <v>0</v>
      </c>
      <c r="H44" s="33"/>
      <c r="I44" s="33"/>
      <c r="J44" s="8">
        <v>0</v>
      </c>
      <c r="K44" s="46"/>
      <c r="L44" s="45"/>
      <c r="M44" s="45"/>
      <c r="N44" s="45"/>
      <c r="O44" s="45"/>
      <c r="P44" s="45"/>
      <c r="Q44" s="45"/>
      <c r="R44" s="44"/>
      <c r="S44" s="44"/>
      <c r="T44" s="44"/>
      <c r="U44" s="44"/>
      <c r="V44" s="37"/>
      <c r="W44" s="37"/>
      <c r="X44" s="37"/>
      <c r="Y44" s="37"/>
      <c r="Z44" s="37"/>
      <c r="AA44" s="37"/>
      <c r="AB44" s="37"/>
    </row>
    <row r="45" spans="2:29" ht="15.75" x14ac:dyDescent="0.45">
      <c r="B45" s="29"/>
      <c r="C45" s="30"/>
      <c r="D45" s="32"/>
      <c r="E45" s="33"/>
      <c r="F45" s="33"/>
      <c r="G45" s="7">
        <v>0</v>
      </c>
      <c r="H45" s="33"/>
      <c r="I45" s="33"/>
      <c r="J45" s="8">
        <v>0</v>
      </c>
      <c r="K45" s="46"/>
      <c r="L45" s="45"/>
      <c r="M45" s="45"/>
      <c r="N45" s="45"/>
      <c r="O45" s="45"/>
      <c r="P45" s="45"/>
      <c r="Q45" s="45"/>
      <c r="R45" s="44"/>
      <c r="S45" s="44"/>
      <c r="T45" s="44"/>
      <c r="U45" s="44"/>
      <c r="V45" s="37"/>
      <c r="W45" s="37"/>
      <c r="X45" s="37"/>
      <c r="Y45" s="37"/>
      <c r="Z45" s="37"/>
      <c r="AA45" s="37"/>
      <c r="AB45" s="37"/>
    </row>
    <row r="46" spans="2:29" ht="15.75" x14ac:dyDescent="0.45">
      <c r="B46" s="29"/>
      <c r="C46" s="30"/>
      <c r="D46" s="32"/>
      <c r="E46" s="33"/>
      <c r="F46" s="33"/>
      <c r="G46" s="7">
        <v>0</v>
      </c>
      <c r="H46" s="33"/>
      <c r="I46" s="33"/>
      <c r="J46" s="8">
        <v>0</v>
      </c>
      <c r="K46" s="46"/>
      <c r="L46" s="45"/>
      <c r="M46" s="45"/>
      <c r="N46" s="45"/>
      <c r="O46" s="45"/>
      <c r="P46" s="45"/>
      <c r="Q46" s="45"/>
      <c r="R46" s="44"/>
      <c r="S46" s="44"/>
      <c r="T46" s="44"/>
      <c r="U46" s="44"/>
      <c r="V46" s="37"/>
      <c r="W46" s="37"/>
      <c r="X46" s="37"/>
      <c r="Y46" s="37"/>
      <c r="Z46" s="37"/>
      <c r="AA46" s="37"/>
      <c r="AB46" s="37"/>
    </row>
    <row r="47" spans="2:29" ht="15.75" x14ac:dyDescent="0.45">
      <c r="B47" s="29"/>
      <c r="C47" s="30"/>
      <c r="D47" s="32"/>
      <c r="E47" s="33"/>
      <c r="F47" s="33"/>
      <c r="G47" s="7">
        <v>0</v>
      </c>
      <c r="H47" s="33"/>
      <c r="I47" s="33"/>
      <c r="J47" s="8">
        <v>0</v>
      </c>
      <c r="K47" s="46"/>
      <c r="L47" s="45"/>
      <c r="M47" s="45"/>
      <c r="N47" s="45"/>
      <c r="O47" s="45"/>
      <c r="P47" s="45"/>
      <c r="Q47" s="45"/>
      <c r="R47" s="44"/>
      <c r="S47" s="44"/>
      <c r="T47" s="44"/>
      <c r="U47" s="44"/>
      <c r="V47" s="37"/>
      <c r="W47" s="37"/>
      <c r="X47" s="37"/>
      <c r="Y47" s="37"/>
      <c r="Z47" s="37"/>
      <c r="AA47" s="37"/>
      <c r="AB47" s="37"/>
    </row>
    <row r="48" spans="2:29" ht="15.75" x14ac:dyDescent="0.45">
      <c r="B48" s="29"/>
      <c r="C48" s="30"/>
      <c r="D48" s="32"/>
      <c r="E48" s="33"/>
      <c r="F48" s="33"/>
      <c r="G48" s="7">
        <v>0</v>
      </c>
      <c r="H48" s="33"/>
      <c r="I48" s="33"/>
      <c r="J48" s="8">
        <v>0</v>
      </c>
      <c r="K48" s="46"/>
      <c r="L48" s="45"/>
      <c r="M48" s="45"/>
      <c r="N48" s="45"/>
      <c r="O48" s="45"/>
      <c r="P48" s="45"/>
      <c r="Q48" s="45"/>
      <c r="R48" s="44"/>
      <c r="S48" s="44"/>
      <c r="T48" s="44"/>
      <c r="U48" s="44"/>
      <c r="V48" s="37"/>
      <c r="W48" s="37"/>
      <c r="X48" s="37"/>
      <c r="Y48" s="37"/>
      <c r="Z48" s="37"/>
      <c r="AA48" s="37"/>
      <c r="AB48" s="37"/>
    </row>
    <row r="49" spans="2:28" ht="15.75" x14ac:dyDescent="0.45">
      <c r="B49" s="29"/>
      <c r="C49" s="30"/>
      <c r="D49" s="32"/>
      <c r="E49" s="33"/>
      <c r="F49" s="33"/>
      <c r="G49" s="7">
        <v>0</v>
      </c>
      <c r="H49" s="33"/>
      <c r="I49" s="33"/>
      <c r="J49" s="8">
        <v>0</v>
      </c>
      <c r="K49" s="46"/>
      <c r="L49" s="45"/>
      <c r="M49" s="45"/>
      <c r="N49" s="45"/>
      <c r="O49" s="45"/>
      <c r="P49" s="45"/>
      <c r="Q49" s="45"/>
      <c r="R49" s="44"/>
      <c r="S49" s="44"/>
      <c r="T49" s="44"/>
      <c r="U49" s="44"/>
      <c r="V49" s="37"/>
      <c r="W49" s="37"/>
      <c r="X49" s="37"/>
      <c r="Y49" s="37"/>
      <c r="Z49" s="37"/>
      <c r="AA49" s="37"/>
      <c r="AB49" s="37"/>
    </row>
    <row r="50" spans="2:28" ht="15.75" x14ac:dyDescent="0.45">
      <c r="B50" s="29"/>
      <c r="C50" s="30"/>
      <c r="D50" s="32"/>
      <c r="E50" s="33"/>
      <c r="F50" s="33"/>
      <c r="G50" s="7">
        <v>0</v>
      </c>
      <c r="H50" s="33"/>
      <c r="I50" s="33"/>
      <c r="J50" s="8">
        <v>0</v>
      </c>
      <c r="K50" s="46"/>
      <c r="L50" s="45"/>
      <c r="M50" s="45"/>
      <c r="N50" s="45"/>
      <c r="O50" s="45"/>
      <c r="P50" s="45"/>
      <c r="Q50" s="45"/>
      <c r="R50" s="44"/>
      <c r="S50" s="44"/>
      <c r="T50" s="44"/>
      <c r="U50" s="44"/>
      <c r="V50" s="37"/>
      <c r="W50" s="37"/>
      <c r="X50" s="37"/>
      <c r="Y50" s="37"/>
      <c r="Z50" s="37"/>
      <c r="AA50" s="37"/>
      <c r="AB50" s="37"/>
    </row>
    <row r="51" spans="2:28" ht="15.75" x14ac:dyDescent="0.45">
      <c r="B51" s="29"/>
      <c r="C51" s="30"/>
      <c r="D51" s="32"/>
      <c r="E51" s="33"/>
      <c r="F51" s="33"/>
      <c r="G51" s="7">
        <v>0</v>
      </c>
      <c r="H51" s="33"/>
      <c r="I51" s="33"/>
      <c r="J51" s="8">
        <v>0</v>
      </c>
      <c r="K51" s="46"/>
      <c r="L51" s="45"/>
      <c r="M51" s="45"/>
      <c r="N51" s="45"/>
      <c r="O51" s="45"/>
      <c r="P51" s="45"/>
      <c r="Q51" s="45"/>
      <c r="R51" s="44"/>
      <c r="S51" s="44"/>
      <c r="T51" s="44"/>
      <c r="U51" s="44"/>
      <c r="V51" s="37"/>
      <c r="W51" s="37"/>
      <c r="X51" s="37"/>
      <c r="Y51" s="37"/>
      <c r="Z51" s="37"/>
      <c r="AA51" s="37"/>
      <c r="AB51" s="37"/>
    </row>
    <row r="52" spans="2:28" ht="15.75" x14ac:dyDescent="0.45">
      <c r="B52" s="29"/>
      <c r="C52" s="30"/>
      <c r="D52" s="32"/>
      <c r="E52" s="33"/>
      <c r="F52" s="33"/>
      <c r="G52" s="7">
        <v>0</v>
      </c>
      <c r="H52" s="33"/>
      <c r="I52" s="33"/>
      <c r="J52" s="8">
        <v>0</v>
      </c>
      <c r="K52" s="46"/>
      <c r="L52" s="45"/>
      <c r="M52" s="45"/>
      <c r="N52" s="45"/>
      <c r="O52" s="45"/>
      <c r="P52" s="45"/>
      <c r="Q52" s="45"/>
      <c r="R52" s="44"/>
      <c r="S52" s="44"/>
      <c r="T52" s="44"/>
      <c r="U52" s="44"/>
      <c r="V52" s="37"/>
      <c r="W52" s="37"/>
      <c r="X52" s="37"/>
      <c r="Y52" s="37"/>
      <c r="Z52" s="37"/>
      <c r="AA52" s="37"/>
      <c r="AB52" s="37"/>
    </row>
    <row r="53" spans="2:28" ht="15.75" x14ac:dyDescent="0.45">
      <c r="B53" s="29"/>
      <c r="C53" s="30"/>
      <c r="D53" s="32"/>
      <c r="E53" s="33"/>
      <c r="F53" s="33"/>
      <c r="G53" s="7">
        <v>0</v>
      </c>
      <c r="H53" s="33"/>
      <c r="I53" s="33"/>
      <c r="J53" s="8">
        <v>0</v>
      </c>
      <c r="K53" s="46"/>
      <c r="L53" s="45"/>
      <c r="M53" s="45"/>
      <c r="N53" s="45"/>
      <c r="O53" s="45"/>
      <c r="P53" s="45"/>
      <c r="Q53" s="45"/>
      <c r="R53" s="44"/>
      <c r="S53" s="44"/>
      <c r="T53" s="44"/>
      <c r="U53" s="44"/>
      <c r="V53" s="37"/>
      <c r="W53" s="37"/>
      <c r="X53" s="37"/>
      <c r="Y53" s="37"/>
      <c r="Z53" s="37"/>
      <c r="AA53" s="37"/>
      <c r="AB53" s="37"/>
    </row>
    <row r="54" spans="2:28" ht="15.75" x14ac:dyDescent="0.45">
      <c r="B54" s="29"/>
      <c r="C54" s="30"/>
      <c r="D54" s="32"/>
      <c r="E54" s="33"/>
      <c r="F54" s="33"/>
      <c r="G54" s="7">
        <v>0</v>
      </c>
      <c r="H54" s="33"/>
      <c r="I54" s="33"/>
      <c r="J54" s="8">
        <v>0</v>
      </c>
      <c r="K54" s="46"/>
      <c r="L54" s="45"/>
      <c r="M54" s="45"/>
      <c r="N54" s="45"/>
      <c r="O54" s="45"/>
      <c r="P54" s="45"/>
      <c r="Q54" s="45"/>
      <c r="R54" s="44"/>
      <c r="S54" s="44"/>
      <c r="T54" s="44"/>
      <c r="U54" s="44"/>
      <c r="V54" s="37"/>
      <c r="W54" s="37"/>
      <c r="X54" s="37"/>
      <c r="Y54" s="37"/>
      <c r="Z54" s="37"/>
      <c r="AA54" s="37"/>
      <c r="AB54" s="37"/>
    </row>
    <row r="55" spans="2:28" ht="15.75" x14ac:dyDescent="0.45">
      <c r="B55" s="29"/>
      <c r="C55" s="30"/>
      <c r="D55" s="32"/>
      <c r="E55" s="33"/>
      <c r="F55" s="33"/>
      <c r="G55" s="7">
        <v>0</v>
      </c>
      <c r="H55" s="33"/>
      <c r="I55" s="33"/>
      <c r="J55" s="8">
        <v>0</v>
      </c>
      <c r="K55" s="46"/>
      <c r="L55" s="45"/>
      <c r="M55" s="45"/>
      <c r="N55" s="45"/>
      <c r="O55" s="45"/>
      <c r="P55" s="45"/>
      <c r="Q55" s="45"/>
      <c r="R55" s="44"/>
      <c r="S55" s="44"/>
      <c r="T55" s="44"/>
      <c r="U55" s="44"/>
      <c r="V55" s="37"/>
      <c r="W55" s="37"/>
      <c r="X55" s="37"/>
      <c r="Y55" s="37"/>
      <c r="Z55" s="37"/>
      <c r="AA55" s="37"/>
      <c r="AB55" s="37"/>
    </row>
    <row r="56" spans="2:28" ht="15.75" x14ac:dyDescent="0.45">
      <c r="B56" s="29"/>
      <c r="C56" s="30"/>
      <c r="D56" s="32"/>
      <c r="E56" s="33"/>
      <c r="F56" s="33"/>
      <c r="G56" s="7">
        <v>0</v>
      </c>
      <c r="H56" s="33"/>
      <c r="I56" s="33"/>
      <c r="J56" s="8">
        <v>0</v>
      </c>
      <c r="K56" s="46"/>
      <c r="L56" s="45"/>
      <c r="M56" s="45"/>
      <c r="N56" s="45"/>
      <c r="O56" s="45"/>
      <c r="P56" s="45"/>
      <c r="Q56" s="45"/>
      <c r="R56" s="44"/>
      <c r="S56" s="44"/>
      <c r="T56" s="44"/>
      <c r="U56" s="44"/>
      <c r="V56" s="37"/>
      <c r="W56" s="37"/>
      <c r="X56" s="37"/>
      <c r="Y56" s="37"/>
      <c r="Z56" s="37"/>
      <c r="AA56" s="37"/>
      <c r="AB56" s="37"/>
    </row>
    <row r="57" spans="2:28" ht="15.75" x14ac:dyDescent="0.45">
      <c r="B57" s="29"/>
      <c r="C57" s="30"/>
      <c r="D57" s="32"/>
      <c r="E57" s="33"/>
      <c r="F57" s="33"/>
      <c r="G57" s="7">
        <v>0</v>
      </c>
      <c r="H57" s="33"/>
      <c r="I57" s="33"/>
      <c r="J57" s="8">
        <v>0</v>
      </c>
      <c r="K57" s="46"/>
      <c r="L57" s="45"/>
      <c r="M57" s="45"/>
      <c r="N57" s="45"/>
      <c r="O57" s="45"/>
      <c r="P57" s="45"/>
      <c r="Q57" s="45"/>
      <c r="R57" s="44"/>
      <c r="S57" s="44"/>
      <c r="T57" s="44"/>
      <c r="U57" s="44"/>
      <c r="V57" s="37"/>
      <c r="W57" s="37"/>
      <c r="X57" s="37"/>
      <c r="Y57" s="37"/>
      <c r="Z57" s="37"/>
      <c r="AA57" s="37"/>
      <c r="AB57" s="37"/>
    </row>
    <row r="58" spans="2:28" ht="15.75" x14ac:dyDescent="0.45">
      <c r="B58" s="29"/>
      <c r="C58" s="30"/>
      <c r="D58" s="32"/>
      <c r="E58" s="33"/>
      <c r="F58" s="33"/>
      <c r="G58" s="7">
        <v>0</v>
      </c>
      <c r="H58" s="33"/>
      <c r="I58" s="33"/>
      <c r="J58" s="8">
        <v>0</v>
      </c>
      <c r="K58" s="46"/>
      <c r="L58" s="45"/>
      <c r="M58" s="45"/>
      <c r="N58" s="45"/>
      <c r="O58" s="45"/>
      <c r="P58" s="45"/>
      <c r="Q58" s="45"/>
      <c r="R58" s="44"/>
      <c r="S58" s="44"/>
      <c r="T58" s="44"/>
      <c r="U58" s="44"/>
      <c r="V58" s="37"/>
      <c r="W58" s="37"/>
      <c r="X58" s="37"/>
      <c r="Y58" s="37"/>
      <c r="Z58" s="37"/>
      <c r="AA58" s="37"/>
      <c r="AB58" s="37"/>
    </row>
    <row r="59" spans="2:28" ht="15.75" x14ac:dyDescent="0.45">
      <c r="B59" s="29"/>
      <c r="C59" s="30"/>
      <c r="D59" s="32"/>
      <c r="E59" s="33"/>
      <c r="F59" s="33"/>
      <c r="G59" s="7">
        <v>0</v>
      </c>
      <c r="H59" s="33"/>
      <c r="I59" s="33"/>
      <c r="J59" s="8">
        <v>0</v>
      </c>
      <c r="K59" s="46"/>
      <c r="L59" s="45"/>
      <c r="M59" s="45"/>
      <c r="N59" s="45"/>
      <c r="O59" s="45"/>
      <c r="P59" s="45"/>
      <c r="Q59" s="45"/>
      <c r="R59" s="44"/>
      <c r="S59" s="44"/>
      <c r="T59" s="44"/>
      <c r="U59" s="44"/>
      <c r="V59" s="37"/>
      <c r="W59" s="37"/>
      <c r="X59" s="37"/>
      <c r="Y59" s="37"/>
      <c r="Z59" s="37"/>
      <c r="AA59" s="37"/>
      <c r="AB59" s="37"/>
    </row>
    <row r="60" spans="2:28" ht="15.75" x14ac:dyDescent="0.45">
      <c r="B60" s="29"/>
      <c r="C60" s="30"/>
      <c r="D60" s="32"/>
      <c r="E60" s="33"/>
      <c r="F60" s="33"/>
      <c r="G60" s="7">
        <v>0</v>
      </c>
      <c r="H60" s="33"/>
      <c r="I60" s="33"/>
      <c r="J60" s="8">
        <v>0</v>
      </c>
      <c r="K60" s="46"/>
      <c r="L60" s="45"/>
      <c r="M60" s="45"/>
      <c r="N60" s="45"/>
      <c r="O60" s="45"/>
      <c r="P60" s="45"/>
      <c r="Q60" s="45"/>
      <c r="R60" s="44"/>
      <c r="S60" s="44"/>
      <c r="T60" s="44"/>
      <c r="U60" s="44"/>
      <c r="V60" s="37"/>
      <c r="W60" s="37"/>
      <c r="X60" s="37"/>
      <c r="Y60" s="37"/>
      <c r="Z60" s="37"/>
      <c r="AA60" s="37"/>
      <c r="AB60" s="37"/>
    </row>
    <row r="61" spans="2:28" ht="15.75" x14ac:dyDescent="0.45">
      <c r="B61" s="29"/>
      <c r="C61" s="30"/>
      <c r="D61" s="32"/>
      <c r="E61" s="33"/>
      <c r="F61" s="33"/>
      <c r="G61" s="7">
        <v>0</v>
      </c>
      <c r="H61" s="33"/>
      <c r="I61" s="33"/>
      <c r="J61" s="8">
        <v>0</v>
      </c>
      <c r="K61" s="46"/>
      <c r="L61" s="45"/>
      <c r="M61" s="45"/>
      <c r="N61" s="45"/>
      <c r="O61" s="45"/>
      <c r="P61" s="45"/>
      <c r="Q61" s="45"/>
      <c r="R61" s="44"/>
      <c r="S61" s="44"/>
      <c r="T61" s="44"/>
      <c r="U61" s="44"/>
      <c r="V61" s="37"/>
      <c r="W61" s="37"/>
      <c r="X61" s="37"/>
      <c r="Y61" s="37"/>
      <c r="Z61" s="37"/>
      <c r="AA61" s="37"/>
      <c r="AB61" s="37"/>
    </row>
    <row r="62" spans="2:28" ht="15.75" x14ac:dyDescent="0.45">
      <c r="B62" s="29"/>
      <c r="C62" s="30"/>
      <c r="D62" s="32"/>
      <c r="E62" s="33"/>
      <c r="F62" s="33"/>
      <c r="G62" s="7">
        <v>0</v>
      </c>
      <c r="H62" s="33"/>
      <c r="I62" s="33"/>
      <c r="J62" s="8">
        <v>0</v>
      </c>
      <c r="K62" s="46"/>
      <c r="L62" s="45"/>
      <c r="M62" s="45"/>
      <c r="N62" s="45"/>
      <c r="O62" s="45"/>
      <c r="P62" s="45"/>
      <c r="Q62" s="45"/>
      <c r="R62" s="44"/>
      <c r="S62" s="44"/>
      <c r="T62" s="44"/>
      <c r="U62" s="44"/>
      <c r="V62" s="37"/>
      <c r="W62" s="37"/>
      <c r="X62" s="37"/>
      <c r="Y62" s="37"/>
      <c r="Z62" s="37"/>
      <c r="AA62" s="37"/>
      <c r="AB62" s="37"/>
    </row>
    <row r="63" spans="2:28" ht="15.75" x14ac:dyDescent="0.45">
      <c r="B63" s="29"/>
      <c r="C63" s="30"/>
      <c r="D63" s="32"/>
      <c r="E63" s="33"/>
      <c r="F63" s="33"/>
      <c r="G63" s="7">
        <v>0</v>
      </c>
      <c r="H63" s="33"/>
      <c r="I63" s="33"/>
      <c r="J63" s="8">
        <v>0</v>
      </c>
      <c r="K63" s="46"/>
      <c r="L63" s="45"/>
      <c r="M63" s="45"/>
      <c r="N63" s="45"/>
      <c r="O63" s="45"/>
      <c r="P63" s="45"/>
      <c r="Q63" s="45"/>
      <c r="R63" s="44"/>
      <c r="S63" s="44"/>
      <c r="T63" s="44"/>
      <c r="U63" s="44"/>
      <c r="V63" s="37"/>
      <c r="W63" s="37"/>
      <c r="X63" s="37"/>
      <c r="Y63" s="37"/>
      <c r="Z63" s="37"/>
      <c r="AA63" s="37"/>
      <c r="AB63" s="37"/>
    </row>
    <row r="64" spans="2:28" ht="15.75" x14ac:dyDescent="0.45">
      <c r="B64" s="29"/>
      <c r="C64" s="30"/>
      <c r="D64" s="32"/>
      <c r="E64" s="33"/>
      <c r="F64" s="33"/>
      <c r="G64" s="7">
        <v>0</v>
      </c>
      <c r="H64" s="33"/>
      <c r="I64" s="33"/>
      <c r="J64" s="8">
        <v>0</v>
      </c>
      <c r="K64" s="46"/>
      <c r="L64" s="45"/>
      <c r="M64" s="45"/>
      <c r="N64" s="45"/>
      <c r="O64" s="45"/>
      <c r="P64" s="45"/>
      <c r="Q64" s="45"/>
      <c r="R64" s="44"/>
      <c r="S64" s="44"/>
      <c r="T64" s="44"/>
      <c r="U64" s="44"/>
      <c r="V64" s="37"/>
      <c r="W64" s="37"/>
      <c r="X64" s="37"/>
      <c r="Y64" s="37"/>
      <c r="Z64" s="37"/>
      <c r="AA64" s="37"/>
      <c r="AB64" s="37"/>
    </row>
    <row r="65" spans="2:28" ht="15.75" x14ac:dyDescent="0.45">
      <c r="B65" s="29"/>
      <c r="C65" s="30"/>
      <c r="D65" s="32"/>
      <c r="E65" s="33"/>
      <c r="F65" s="33"/>
      <c r="G65" s="7">
        <v>0</v>
      </c>
      <c r="H65" s="33"/>
      <c r="I65" s="33"/>
      <c r="J65" s="8">
        <v>0</v>
      </c>
      <c r="K65" s="46"/>
      <c r="L65" s="45"/>
      <c r="M65" s="45"/>
      <c r="N65" s="45"/>
      <c r="O65" s="45"/>
      <c r="P65" s="45"/>
      <c r="Q65" s="45"/>
      <c r="R65" s="44"/>
      <c r="S65" s="44"/>
      <c r="T65" s="44"/>
      <c r="U65" s="44"/>
      <c r="V65" s="37"/>
      <c r="W65" s="37"/>
      <c r="X65" s="37"/>
      <c r="Y65" s="37"/>
      <c r="Z65" s="37"/>
      <c r="AA65" s="37"/>
      <c r="AB65" s="37"/>
    </row>
    <row r="66" spans="2:28" ht="15.75" x14ac:dyDescent="0.45">
      <c r="B66" s="29"/>
      <c r="C66" s="30"/>
      <c r="D66" s="32"/>
      <c r="E66" s="33"/>
      <c r="F66" s="33"/>
      <c r="G66" s="7">
        <v>0</v>
      </c>
      <c r="H66" s="33"/>
      <c r="I66" s="33"/>
      <c r="J66" s="8">
        <v>0</v>
      </c>
      <c r="K66" s="46"/>
      <c r="L66" s="45"/>
      <c r="M66" s="45"/>
      <c r="N66" s="45"/>
      <c r="O66" s="45"/>
      <c r="P66" s="45"/>
      <c r="Q66" s="45"/>
      <c r="R66" s="44"/>
      <c r="S66" s="44"/>
      <c r="T66" s="44"/>
      <c r="U66" s="44"/>
      <c r="V66" s="37"/>
      <c r="W66" s="37"/>
      <c r="X66" s="37"/>
      <c r="Y66" s="37"/>
      <c r="Z66" s="37"/>
      <c r="AA66" s="37"/>
      <c r="AB66" s="37"/>
    </row>
    <row r="67" spans="2:28" ht="15.75" x14ac:dyDescent="0.45">
      <c r="B67" s="29"/>
      <c r="C67" s="30"/>
      <c r="D67" s="32"/>
      <c r="E67" s="33"/>
      <c r="F67" s="33"/>
      <c r="G67" s="7">
        <v>0</v>
      </c>
      <c r="H67" s="33"/>
      <c r="I67" s="33"/>
      <c r="J67" s="8">
        <v>0</v>
      </c>
      <c r="K67" s="46"/>
      <c r="L67" s="45"/>
      <c r="M67" s="45"/>
      <c r="N67" s="45"/>
      <c r="O67" s="45"/>
      <c r="P67" s="45"/>
      <c r="Q67" s="45"/>
      <c r="R67" s="44"/>
      <c r="S67" s="44"/>
      <c r="T67" s="44"/>
      <c r="U67" s="44"/>
      <c r="V67" s="37"/>
      <c r="W67" s="37"/>
      <c r="X67" s="37"/>
      <c r="Y67" s="37"/>
      <c r="Z67" s="37"/>
      <c r="AA67" s="37"/>
      <c r="AB67" s="37"/>
    </row>
    <row r="68" spans="2:28" ht="15.75" x14ac:dyDescent="0.45">
      <c r="B68" s="29"/>
      <c r="C68" s="30"/>
      <c r="D68" s="32"/>
      <c r="E68" s="33"/>
      <c r="F68" s="33"/>
      <c r="G68" s="7">
        <v>0</v>
      </c>
      <c r="H68" s="33"/>
      <c r="I68" s="33"/>
      <c r="J68" s="8">
        <v>0</v>
      </c>
      <c r="K68" s="46"/>
      <c r="L68" s="45"/>
      <c r="M68" s="45"/>
      <c r="N68" s="45"/>
      <c r="O68" s="45"/>
      <c r="P68" s="45"/>
      <c r="Q68" s="45"/>
      <c r="R68" s="44"/>
      <c r="S68" s="44"/>
      <c r="T68" s="44"/>
      <c r="U68" s="44"/>
      <c r="V68" s="37"/>
      <c r="W68" s="37"/>
      <c r="X68" s="37"/>
      <c r="Y68" s="37"/>
      <c r="Z68" s="37"/>
      <c r="AA68" s="37"/>
      <c r="AB68" s="37"/>
    </row>
    <row r="69" spans="2:28" ht="15.75" x14ac:dyDescent="0.45">
      <c r="B69" s="29"/>
      <c r="C69" s="30"/>
      <c r="D69" s="32"/>
      <c r="E69" s="33"/>
      <c r="F69" s="33"/>
      <c r="G69" s="7">
        <v>0</v>
      </c>
      <c r="H69" s="33"/>
      <c r="I69" s="33"/>
      <c r="J69" s="8">
        <v>0</v>
      </c>
      <c r="K69" s="46"/>
      <c r="L69" s="45"/>
      <c r="M69" s="45"/>
      <c r="N69" s="45"/>
      <c r="O69" s="45"/>
      <c r="P69" s="45"/>
      <c r="Q69" s="45"/>
      <c r="R69" s="44"/>
      <c r="S69" s="44"/>
      <c r="T69" s="44"/>
      <c r="U69" s="44"/>
      <c r="V69" s="37"/>
      <c r="W69" s="37"/>
      <c r="X69" s="37"/>
      <c r="Y69" s="37"/>
      <c r="Z69" s="37"/>
      <c r="AA69" s="37"/>
      <c r="AB69" s="37"/>
    </row>
  </sheetData>
  <sortState ref="B14:AB69">
    <sortCondition descending="1" ref="J14:J69"/>
    <sortCondition ref="G14:G69"/>
  </sortState>
  <mergeCells count="14">
    <mergeCell ref="K12:N12"/>
    <mergeCell ref="O12:Q12"/>
    <mergeCell ref="B7:B8"/>
    <mergeCell ref="C7:J8"/>
    <mergeCell ref="B9:J9"/>
    <mergeCell ref="B10:J10"/>
    <mergeCell ref="B11:J11"/>
    <mergeCell ref="B12:J12"/>
    <mergeCell ref="C6:J6"/>
    <mergeCell ref="B1:J2"/>
    <mergeCell ref="B3:J3"/>
    <mergeCell ref="C4:D4"/>
    <mergeCell ref="F4:J4"/>
    <mergeCell ref="C5:J5"/>
  </mergeCells>
  <dataValidations disablePrompts="1" count="2">
    <dataValidation type="list" allowBlank="1" showInputMessage="1" showErrorMessage="1" sqref="H14:I69 F14:F69">
      <formula1>#REF!</formula1>
    </dataValidation>
    <dataValidation type="list" allowBlank="1" showInputMessage="1" showErrorMessage="1" sqref="E14:E69">
      <formula1>#REF!</formula1>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8"/>
  <sheetViews>
    <sheetView zoomScale="50" zoomScaleNormal="50" workbookViewId="0">
      <selection activeCell="M12" sqref="M12"/>
    </sheetView>
  </sheetViews>
  <sheetFormatPr defaultRowHeight="14.25" x14ac:dyDescent="0.45"/>
  <sheetData>
    <row r="1" spans="2:13" ht="14.65" thickBot="1" x14ac:dyDescent="0.5"/>
    <row r="2" spans="2:13" ht="14.65" thickBot="1" x14ac:dyDescent="0.5">
      <c r="B2" s="83"/>
      <c r="C2" s="83"/>
      <c r="D2" s="83"/>
      <c r="E2" s="83"/>
      <c r="F2" s="83"/>
      <c r="G2" s="83"/>
      <c r="H2" s="84" t="s">
        <v>7</v>
      </c>
      <c r="I2" s="84"/>
      <c r="J2" s="84" t="s">
        <v>10</v>
      </c>
      <c r="K2" s="84"/>
      <c r="L2" s="84" t="s">
        <v>13</v>
      </c>
      <c r="M2" s="84"/>
    </row>
    <row r="3" spans="2:13" x14ac:dyDescent="0.45">
      <c r="B3" s="77"/>
      <c r="C3" s="77"/>
      <c r="D3" s="77"/>
      <c r="E3" s="77"/>
      <c r="F3" s="77"/>
      <c r="G3" s="77"/>
      <c r="H3" s="77">
        <v>10</v>
      </c>
      <c r="I3" s="77">
        <v>10</v>
      </c>
      <c r="J3" s="78" t="s">
        <v>11</v>
      </c>
      <c r="K3" s="78" t="s">
        <v>12</v>
      </c>
      <c r="L3" s="78" t="s">
        <v>11</v>
      </c>
      <c r="M3" s="78" t="s">
        <v>12</v>
      </c>
    </row>
    <row r="4" spans="2:13" x14ac:dyDescent="0.45">
      <c r="B4" s="71"/>
      <c r="C4" s="71"/>
      <c r="D4" s="71"/>
      <c r="E4" s="71"/>
      <c r="F4" s="71"/>
      <c r="G4" s="71"/>
      <c r="H4" s="71">
        <v>9</v>
      </c>
      <c r="I4" s="71">
        <v>9</v>
      </c>
      <c r="J4" s="72">
        <v>4</v>
      </c>
      <c r="K4" s="72">
        <v>10</v>
      </c>
      <c r="L4" s="72">
        <v>-10</v>
      </c>
      <c r="M4" s="72">
        <v>4</v>
      </c>
    </row>
    <row r="5" spans="2:13" x14ac:dyDescent="0.45">
      <c r="B5" s="71"/>
      <c r="C5" s="71"/>
      <c r="D5" s="71"/>
      <c r="E5" s="71"/>
      <c r="F5" s="71"/>
      <c r="G5" s="71"/>
      <c r="H5" s="71">
        <v>8</v>
      </c>
      <c r="I5" s="71">
        <v>8</v>
      </c>
      <c r="J5" s="72">
        <v>5</v>
      </c>
      <c r="K5" s="72">
        <v>8</v>
      </c>
      <c r="L5" s="72">
        <v>-8</v>
      </c>
      <c r="M5" s="72">
        <v>4</v>
      </c>
    </row>
    <row r="6" spans="2:13" x14ac:dyDescent="0.45">
      <c r="B6" s="71"/>
      <c r="C6" s="71"/>
      <c r="D6" s="71"/>
      <c r="E6" s="71"/>
      <c r="F6" s="71"/>
      <c r="G6" s="71"/>
      <c r="H6" s="71">
        <v>7</v>
      </c>
      <c r="I6" s="71">
        <v>7</v>
      </c>
      <c r="J6" s="72">
        <v>8</v>
      </c>
      <c r="K6" s="72">
        <v>5</v>
      </c>
      <c r="L6" s="72">
        <v>-4</v>
      </c>
      <c r="M6" s="72">
        <v>8</v>
      </c>
    </row>
    <row r="7" spans="2:13" x14ac:dyDescent="0.45">
      <c r="B7" s="71"/>
      <c r="C7" s="71"/>
      <c r="D7" s="71"/>
      <c r="E7" s="71"/>
      <c r="F7" s="71"/>
      <c r="G7" s="71"/>
      <c r="H7" s="71">
        <v>6</v>
      </c>
      <c r="I7" s="71">
        <v>6</v>
      </c>
      <c r="J7" s="72">
        <v>10</v>
      </c>
      <c r="K7" s="72">
        <v>4</v>
      </c>
      <c r="L7" s="72">
        <v>-4</v>
      </c>
      <c r="M7" s="72">
        <v>10</v>
      </c>
    </row>
    <row r="8" spans="2:13" x14ac:dyDescent="0.45">
      <c r="B8" s="71"/>
      <c r="C8" s="71"/>
      <c r="D8" s="71"/>
      <c r="E8" s="71"/>
      <c r="F8" s="71"/>
      <c r="G8" s="71"/>
      <c r="H8" s="71">
        <v>5</v>
      </c>
      <c r="I8" s="71">
        <v>5</v>
      </c>
      <c r="J8" s="71"/>
      <c r="K8" s="71"/>
      <c r="L8" s="71"/>
      <c r="M8" s="71"/>
    </row>
    <row r="9" spans="2:13" x14ac:dyDescent="0.45">
      <c r="B9" s="71"/>
      <c r="C9" s="71"/>
      <c r="D9" s="71"/>
      <c r="E9" s="71"/>
      <c r="F9" s="71"/>
      <c r="G9" s="71"/>
      <c r="H9" s="71">
        <v>4</v>
      </c>
      <c r="I9" s="71">
        <v>4</v>
      </c>
      <c r="J9" s="71"/>
      <c r="K9" s="71"/>
      <c r="L9" s="72">
        <v>4</v>
      </c>
      <c r="M9" s="72">
        <v>10</v>
      </c>
    </row>
    <row r="10" spans="2:13" x14ac:dyDescent="0.45">
      <c r="B10" s="71"/>
      <c r="C10" s="71"/>
      <c r="D10" s="71"/>
      <c r="E10" s="71"/>
      <c r="F10" s="71"/>
      <c r="G10" s="71"/>
      <c r="H10" s="71">
        <v>3</v>
      </c>
      <c r="I10" s="71">
        <v>3</v>
      </c>
      <c r="J10" s="71"/>
      <c r="K10" s="71"/>
      <c r="L10" s="72">
        <v>4</v>
      </c>
      <c r="M10" s="72">
        <v>8</v>
      </c>
    </row>
    <row r="11" spans="2:13" x14ac:dyDescent="0.45">
      <c r="B11" s="71"/>
      <c r="C11" s="71"/>
      <c r="D11" s="71"/>
      <c r="E11" s="71"/>
      <c r="F11" s="71"/>
      <c r="G11" s="71"/>
      <c r="H11" s="71">
        <v>2</v>
      </c>
      <c r="I11" s="71">
        <v>2</v>
      </c>
      <c r="J11" s="71"/>
      <c r="K11" s="71"/>
      <c r="L11" s="72">
        <v>8</v>
      </c>
      <c r="M11" s="72">
        <v>4</v>
      </c>
    </row>
    <row r="12" spans="2:13" x14ac:dyDescent="0.45">
      <c r="B12" s="71"/>
      <c r="C12" s="71"/>
      <c r="D12" s="71"/>
      <c r="E12" s="71"/>
      <c r="F12" s="71"/>
      <c r="G12" s="71"/>
      <c r="H12" s="71">
        <v>1</v>
      </c>
      <c r="I12" s="71">
        <v>1</v>
      </c>
      <c r="J12" s="71"/>
      <c r="K12" s="71"/>
      <c r="L12" s="72">
        <v>10</v>
      </c>
      <c r="M12" s="72">
        <v>4</v>
      </c>
    </row>
    <row r="13" spans="2:13" x14ac:dyDescent="0.45">
      <c r="B13" s="71"/>
      <c r="C13" s="71"/>
      <c r="D13" s="71"/>
      <c r="E13" s="71"/>
      <c r="F13" s="71"/>
      <c r="G13" s="71"/>
      <c r="H13" s="71">
        <v>0</v>
      </c>
      <c r="I13" s="71">
        <v>0</v>
      </c>
      <c r="J13" s="71"/>
      <c r="K13" s="71"/>
      <c r="L13" s="71"/>
      <c r="M13" s="71"/>
    </row>
    <row r="14" spans="2:13" x14ac:dyDescent="0.45">
      <c r="B14" s="71"/>
      <c r="C14" s="71"/>
      <c r="D14" s="71"/>
      <c r="E14" s="71"/>
      <c r="F14" s="71"/>
      <c r="G14" s="71"/>
      <c r="H14" s="71">
        <v>-3</v>
      </c>
      <c r="I14" s="71"/>
      <c r="J14" s="71"/>
      <c r="K14" s="71"/>
      <c r="L14" s="71"/>
      <c r="M14" s="71"/>
    </row>
    <row r="15" spans="2:13" x14ac:dyDescent="0.45">
      <c r="B15" s="71"/>
      <c r="C15" s="71"/>
      <c r="D15" s="71"/>
      <c r="E15" s="71"/>
      <c r="F15" s="71"/>
      <c r="G15" s="71"/>
      <c r="H15" s="71">
        <v>-4</v>
      </c>
      <c r="I15" s="71"/>
      <c r="J15" s="71"/>
      <c r="K15" s="71"/>
      <c r="L15" s="71"/>
      <c r="M15" s="71"/>
    </row>
    <row r="16" spans="2:13" x14ac:dyDescent="0.45">
      <c r="B16" s="71"/>
      <c r="C16" s="71"/>
      <c r="D16" s="71"/>
      <c r="E16" s="71"/>
      <c r="F16" s="71"/>
      <c r="G16" s="71"/>
      <c r="H16" s="71">
        <v>-5</v>
      </c>
      <c r="I16" s="71"/>
      <c r="J16" s="71"/>
      <c r="K16" s="71"/>
      <c r="L16" s="71"/>
      <c r="M16" s="71"/>
    </row>
    <row r="17" spans="2:13" x14ac:dyDescent="0.45">
      <c r="B17" s="71"/>
      <c r="C17" s="71"/>
      <c r="D17" s="71"/>
      <c r="E17" s="71"/>
      <c r="F17" s="71"/>
      <c r="G17" s="71"/>
      <c r="H17" s="71">
        <v>-6</v>
      </c>
      <c r="I17" s="71"/>
      <c r="J17" s="71"/>
      <c r="K17" s="71"/>
      <c r="L17" s="71"/>
      <c r="M17" s="71"/>
    </row>
    <row r="18" spans="2:13" x14ac:dyDescent="0.45">
      <c r="B18" s="71"/>
      <c r="C18" s="71"/>
      <c r="D18" s="71"/>
      <c r="E18" s="71"/>
      <c r="F18" s="71"/>
      <c r="G18" s="71"/>
      <c r="H18" s="71">
        <v>-7</v>
      </c>
      <c r="I18" s="71"/>
      <c r="J18" s="71"/>
      <c r="K18" s="71"/>
      <c r="L18" s="71"/>
      <c r="M18" s="71"/>
    </row>
    <row r="19" spans="2:13" x14ac:dyDescent="0.45">
      <c r="B19" s="71"/>
      <c r="C19" s="71"/>
      <c r="D19" s="71"/>
      <c r="E19" s="71"/>
      <c r="F19" s="71"/>
      <c r="G19" s="71"/>
      <c r="H19" s="71">
        <v>-8</v>
      </c>
      <c r="I19" s="71"/>
      <c r="J19" s="71"/>
      <c r="K19" s="71"/>
      <c r="L19" s="71"/>
      <c r="M19" s="71"/>
    </row>
    <row r="20" spans="2:13" x14ac:dyDescent="0.45">
      <c r="B20" s="71"/>
      <c r="C20" s="71"/>
      <c r="D20" s="71"/>
      <c r="E20" s="71"/>
      <c r="F20" s="71"/>
      <c r="G20" s="71"/>
      <c r="H20" s="71">
        <v>-7</v>
      </c>
      <c r="I20" s="71"/>
      <c r="J20" s="71"/>
      <c r="K20" s="71"/>
      <c r="L20" s="71"/>
      <c r="M20" s="71"/>
    </row>
    <row r="21" spans="2:13" x14ac:dyDescent="0.45">
      <c r="B21" s="71"/>
      <c r="C21" s="71"/>
      <c r="D21" s="71"/>
      <c r="E21" s="71"/>
      <c r="F21" s="71"/>
      <c r="G21" s="71"/>
      <c r="H21" s="71">
        <v>-6</v>
      </c>
      <c r="I21" s="71"/>
      <c r="J21" s="71"/>
      <c r="K21" s="71"/>
      <c r="L21" s="71"/>
      <c r="M21" s="71"/>
    </row>
    <row r="22" spans="2:13" x14ac:dyDescent="0.45">
      <c r="B22" s="71"/>
      <c r="C22" s="71"/>
      <c r="D22" s="71"/>
      <c r="E22" s="71"/>
      <c r="F22" s="71"/>
      <c r="G22" s="71"/>
      <c r="H22" s="71">
        <v>-5</v>
      </c>
      <c r="I22" s="71"/>
      <c r="J22" s="71"/>
      <c r="K22" s="71"/>
      <c r="L22" s="71"/>
      <c r="M22" s="71"/>
    </row>
    <row r="23" spans="2:13" x14ac:dyDescent="0.45">
      <c r="B23" s="71"/>
      <c r="C23" s="71"/>
      <c r="D23" s="71"/>
      <c r="E23" s="71"/>
      <c r="F23" s="71"/>
      <c r="G23" s="71"/>
      <c r="H23" s="71">
        <v>-4</v>
      </c>
      <c r="I23" s="71"/>
      <c r="J23" s="71"/>
      <c r="K23" s="71"/>
      <c r="L23" s="71"/>
      <c r="M23" s="71"/>
    </row>
    <row r="24" spans="2:13" x14ac:dyDescent="0.45">
      <c r="B24" s="71"/>
      <c r="C24" s="71"/>
      <c r="D24" s="71"/>
      <c r="E24" s="71"/>
      <c r="F24" s="71"/>
      <c r="G24" s="71"/>
      <c r="H24" s="71">
        <v>-3</v>
      </c>
      <c r="I24" s="71"/>
      <c r="J24" s="71"/>
      <c r="K24" s="71"/>
      <c r="L24" s="71"/>
      <c r="M24" s="71"/>
    </row>
    <row r="25" spans="2:13" x14ac:dyDescent="0.45">
      <c r="B25" s="71"/>
      <c r="C25" s="71"/>
      <c r="D25" s="71"/>
      <c r="E25" s="71"/>
      <c r="F25" s="71"/>
      <c r="G25" s="71"/>
      <c r="H25" s="71">
        <v>-2</v>
      </c>
      <c r="I25" s="71"/>
      <c r="J25" s="71"/>
      <c r="K25" s="71"/>
      <c r="L25" s="71"/>
      <c r="M25" s="71"/>
    </row>
    <row r="26" spans="2:13" x14ac:dyDescent="0.45">
      <c r="B26" s="71"/>
      <c r="C26" s="71"/>
      <c r="D26" s="71"/>
      <c r="E26" s="71"/>
      <c r="F26" s="71"/>
      <c r="G26" s="71"/>
      <c r="H26" s="71">
        <v>-1</v>
      </c>
      <c r="I26" s="71"/>
      <c r="J26" s="71"/>
      <c r="K26" s="71"/>
      <c r="L26" s="71"/>
      <c r="M26" s="71"/>
    </row>
    <row r="27" spans="2:13" x14ac:dyDescent="0.45">
      <c r="B27" s="71"/>
      <c r="C27" s="71"/>
      <c r="D27" s="71"/>
      <c r="E27" s="71"/>
      <c r="F27" s="71"/>
      <c r="G27" s="71"/>
      <c r="H27" s="71">
        <v>0</v>
      </c>
      <c r="I27" s="71"/>
      <c r="J27" s="71"/>
      <c r="K27" s="71"/>
      <c r="L27" s="71"/>
      <c r="M27" s="71"/>
    </row>
    <row r="28" spans="2:13" x14ac:dyDescent="0.45">
      <c r="B28" s="71"/>
      <c r="C28" s="71"/>
      <c r="D28" s="71"/>
      <c r="E28" s="71"/>
      <c r="F28" s="71"/>
      <c r="G28" s="71"/>
      <c r="H28" s="71">
        <v>1</v>
      </c>
      <c r="I28" s="71"/>
      <c r="J28" s="71"/>
      <c r="K28" s="71"/>
      <c r="L28" s="71"/>
      <c r="M28" s="71"/>
    </row>
    <row r="29" spans="2:13" x14ac:dyDescent="0.45">
      <c r="B29" s="71"/>
      <c r="C29" s="71"/>
      <c r="D29" s="71"/>
      <c r="E29" s="71"/>
      <c r="F29" s="71"/>
      <c r="G29" s="71"/>
      <c r="H29" s="71">
        <v>2</v>
      </c>
      <c r="I29" s="71"/>
      <c r="J29" s="71"/>
      <c r="K29" s="71"/>
      <c r="L29" s="71"/>
      <c r="M29" s="71"/>
    </row>
    <row r="30" spans="2:13" x14ac:dyDescent="0.45">
      <c r="B30" s="71"/>
      <c r="C30" s="71"/>
      <c r="D30" s="71"/>
      <c r="E30" s="71"/>
      <c r="F30" s="71"/>
      <c r="G30" s="71"/>
      <c r="H30" s="71">
        <v>3</v>
      </c>
      <c r="I30" s="71"/>
      <c r="J30" s="71"/>
      <c r="K30" s="71"/>
      <c r="L30" s="71"/>
      <c r="M30" s="71"/>
    </row>
    <row r="31" spans="2:13" x14ac:dyDescent="0.45">
      <c r="B31" s="71"/>
      <c r="C31" s="71"/>
      <c r="D31" s="71"/>
      <c r="E31" s="71"/>
      <c r="F31" s="71"/>
      <c r="G31" s="71"/>
      <c r="H31" s="71">
        <v>4</v>
      </c>
      <c r="I31" s="71"/>
      <c r="J31" s="71"/>
      <c r="K31" s="71"/>
      <c r="L31" s="71"/>
      <c r="M31" s="71"/>
    </row>
    <row r="32" spans="2:13" x14ac:dyDescent="0.45">
      <c r="B32" s="71"/>
      <c r="C32" s="71"/>
      <c r="D32" s="71"/>
      <c r="E32" s="71"/>
      <c r="F32" s="71"/>
      <c r="G32" s="71"/>
      <c r="H32" s="71">
        <v>5</v>
      </c>
      <c r="I32" s="71"/>
      <c r="J32" s="71"/>
      <c r="K32" s="71"/>
      <c r="L32" s="71"/>
      <c r="M32" s="71"/>
    </row>
    <row r="33" spans="2:13" x14ac:dyDescent="0.45">
      <c r="B33" s="71"/>
      <c r="C33" s="71"/>
      <c r="D33" s="71"/>
      <c r="E33" s="71"/>
      <c r="F33" s="71"/>
      <c r="G33" s="71"/>
      <c r="H33" s="71">
        <v>6</v>
      </c>
      <c r="I33" s="71"/>
      <c r="J33" s="71"/>
      <c r="K33" s="71"/>
      <c r="L33" s="71"/>
      <c r="M33" s="71"/>
    </row>
    <row r="34" spans="2:13" x14ac:dyDescent="0.45">
      <c r="B34" s="71"/>
      <c r="C34" s="71"/>
      <c r="D34" s="71"/>
      <c r="E34" s="71"/>
      <c r="F34" s="71"/>
      <c r="G34" s="71"/>
      <c r="H34" s="71">
        <v>7</v>
      </c>
      <c r="I34" s="71"/>
      <c r="J34" s="71"/>
      <c r="K34" s="71"/>
      <c r="L34" s="71"/>
      <c r="M34" s="71"/>
    </row>
    <row r="35" spans="2:13" x14ac:dyDescent="0.45">
      <c r="B35" s="71"/>
      <c r="C35" s="71"/>
      <c r="D35" s="71"/>
      <c r="E35" s="71"/>
      <c r="F35" s="71"/>
      <c r="G35" s="71"/>
      <c r="H35" s="71">
        <v>8</v>
      </c>
      <c r="I35" s="71"/>
      <c r="J35" s="71"/>
      <c r="K35" s="71"/>
      <c r="L35" s="71"/>
      <c r="M35" s="71"/>
    </row>
    <row r="36" spans="2:13" x14ac:dyDescent="0.45">
      <c r="B36" s="71"/>
      <c r="C36" s="71"/>
      <c r="D36" s="71"/>
      <c r="E36" s="71"/>
      <c r="F36" s="71"/>
      <c r="G36" s="71"/>
      <c r="H36" s="71">
        <v>9</v>
      </c>
      <c r="I36" s="71"/>
      <c r="J36" s="71"/>
      <c r="K36" s="71"/>
      <c r="L36" s="71"/>
      <c r="M36" s="71"/>
    </row>
    <row r="37" spans="2:13" x14ac:dyDescent="0.45">
      <c r="B37" s="71"/>
      <c r="C37" s="71"/>
      <c r="D37" s="71"/>
      <c r="E37" s="71"/>
      <c r="F37" s="71"/>
      <c r="G37" s="71"/>
      <c r="H37" s="71">
        <v>10</v>
      </c>
      <c r="I37" s="71"/>
      <c r="J37" s="71"/>
      <c r="K37" s="71"/>
      <c r="L37" s="71"/>
      <c r="M37" s="71"/>
    </row>
    <row r="38" spans="2:13" x14ac:dyDescent="0.45">
      <c r="B38" s="71"/>
      <c r="C38" s="71"/>
      <c r="D38" s="71"/>
      <c r="E38" s="71"/>
      <c r="F38" s="71"/>
      <c r="G38" s="71"/>
      <c r="H38" s="71">
        <v>11</v>
      </c>
      <c r="I38" s="71"/>
      <c r="J38" s="71"/>
      <c r="K38" s="71"/>
      <c r="L38" s="71"/>
      <c r="M38" s="71"/>
    </row>
    <row r="39" spans="2:13" x14ac:dyDescent="0.45">
      <c r="B39" s="71"/>
      <c r="C39" s="71"/>
      <c r="D39" s="71"/>
      <c r="E39" s="71"/>
      <c r="F39" s="71"/>
      <c r="G39" s="71"/>
      <c r="H39" s="71">
        <v>12</v>
      </c>
      <c r="I39" s="71"/>
      <c r="J39" s="71"/>
      <c r="K39" s="71"/>
      <c r="L39" s="71"/>
      <c r="M39" s="71"/>
    </row>
    <row r="40" spans="2:13" x14ac:dyDescent="0.45">
      <c r="B40" s="71"/>
      <c r="C40" s="71"/>
      <c r="D40" s="71"/>
      <c r="E40" s="71"/>
      <c r="F40" s="71"/>
      <c r="G40" s="71"/>
      <c r="H40" s="71">
        <v>13</v>
      </c>
      <c r="I40" s="71"/>
      <c r="J40" s="71"/>
      <c r="K40" s="71"/>
      <c r="L40" s="71"/>
      <c r="M40" s="71"/>
    </row>
    <row r="41" spans="2:13" x14ac:dyDescent="0.45">
      <c r="B41" s="71"/>
      <c r="C41" s="71"/>
      <c r="D41" s="71"/>
      <c r="E41" s="71"/>
      <c r="F41" s="71"/>
      <c r="G41" s="71"/>
      <c r="H41" s="71">
        <v>14</v>
      </c>
      <c r="I41" s="71"/>
      <c r="J41" s="71"/>
      <c r="K41" s="71"/>
      <c r="L41" s="71"/>
      <c r="M41" s="71"/>
    </row>
    <row r="42" spans="2:13" x14ac:dyDescent="0.45">
      <c r="B42" s="71"/>
      <c r="C42" s="71"/>
      <c r="D42" s="71"/>
      <c r="E42" s="71"/>
      <c r="F42" s="71"/>
      <c r="G42" s="71"/>
      <c r="H42" s="71">
        <v>15</v>
      </c>
      <c r="I42" s="71"/>
      <c r="J42" s="71"/>
      <c r="K42" s="71"/>
      <c r="L42" s="71"/>
      <c r="M42" s="71"/>
    </row>
    <row r="43" spans="2:13" x14ac:dyDescent="0.45">
      <c r="B43" s="71"/>
      <c r="C43" s="71"/>
      <c r="D43" s="71"/>
      <c r="E43" s="71"/>
      <c r="F43" s="71"/>
      <c r="G43" s="71"/>
      <c r="H43" s="71">
        <v>16</v>
      </c>
      <c r="I43" s="71"/>
      <c r="J43" s="71"/>
      <c r="K43" s="71"/>
      <c r="L43" s="71"/>
      <c r="M43" s="71"/>
    </row>
    <row r="44" spans="2:13" x14ac:dyDescent="0.45">
      <c r="B44" s="71"/>
      <c r="C44" s="71"/>
      <c r="D44" s="71"/>
      <c r="E44" s="71"/>
      <c r="F44" s="71"/>
      <c r="G44" s="71"/>
      <c r="H44" s="71">
        <v>17</v>
      </c>
      <c r="I44" s="71"/>
      <c r="J44" s="71"/>
      <c r="K44" s="71"/>
      <c r="L44" s="71"/>
      <c r="M44" s="71"/>
    </row>
    <row r="45" spans="2:13" x14ac:dyDescent="0.45">
      <c r="B45" s="71"/>
      <c r="C45" s="71"/>
      <c r="D45" s="71"/>
      <c r="E45" s="71"/>
      <c r="F45" s="71"/>
      <c r="G45" s="71"/>
      <c r="H45" s="71">
        <v>18</v>
      </c>
      <c r="I45" s="71"/>
      <c r="J45" s="71"/>
      <c r="K45" s="71"/>
      <c r="L45" s="71"/>
      <c r="M45" s="71"/>
    </row>
    <row r="46" spans="2:13" x14ac:dyDescent="0.45">
      <c r="B46" s="71"/>
      <c r="C46" s="71"/>
      <c r="D46" s="71"/>
      <c r="E46" s="71"/>
      <c r="F46" s="71"/>
      <c r="G46" s="71"/>
      <c r="H46" s="71">
        <v>19</v>
      </c>
      <c r="I46" s="71"/>
      <c r="J46" s="71"/>
      <c r="K46" s="71"/>
      <c r="L46" s="71"/>
      <c r="M46" s="71"/>
    </row>
    <row r="47" spans="2:13" x14ac:dyDescent="0.45">
      <c r="B47" s="71"/>
      <c r="C47" s="71"/>
      <c r="D47" s="71"/>
      <c r="E47" s="71"/>
      <c r="F47" s="71"/>
      <c r="G47" s="71"/>
      <c r="H47" s="71">
        <v>20</v>
      </c>
      <c r="I47" s="71"/>
      <c r="J47" s="71"/>
      <c r="K47" s="71"/>
      <c r="L47" s="71"/>
      <c r="M47" s="71"/>
    </row>
    <row r="48" spans="2:13" x14ac:dyDescent="0.45">
      <c r="B48" s="71"/>
      <c r="C48" s="71"/>
      <c r="D48" s="71"/>
      <c r="E48" s="71"/>
      <c r="F48" s="71"/>
      <c r="G48" s="71"/>
      <c r="H48" s="71">
        <v>21</v>
      </c>
      <c r="I48" s="71"/>
      <c r="J48" s="71"/>
      <c r="K48" s="71"/>
      <c r="L48" s="71"/>
      <c r="M48" s="71"/>
    </row>
    <row r="49" spans="2:13" x14ac:dyDescent="0.45">
      <c r="B49" s="71"/>
      <c r="C49" s="71"/>
      <c r="D49" s="71"/>
      <c r="E49" s="71"/>
      <c r="F49" s="71"/>
      <c r="G49" s="71"/>
      <c r="H49" s="71">
        <v>22</v>
      </c>
      <c r="I49" s="71"/>
      <c r="J49" s="71"/>
      <c r="K49" s="71"/>
      <c r="L49" s="71"/>
      <c r="M49" s="71"/>
    </row>
    <row r="50" spans="2:13" x14ac:dyDescent="0.45">
      <c r="B50" s="71"/>
      <c r="C50" s="71"/>
      <c r="D50" s="71"/>
      <c r="E50" s="71"/>
      <c r="F50" s="71"/>
      <c r="G50" s="71"/>
      <c r="H50" s="71">
        <v>23</v>
      </c>
      <c r="I50" s="71"/>
      <c r="J50" s="71"/>
      <c r="K50" s="71"/>
      <c r="L50" s="71"/>
      <c r="M50" s="71"/>
    </row>
    <row r="51" spans="2:13" x14ac:dyDescent="0.45">
      <c r="B51" s="71"/>
      <c r="C51" s="71"/>
      <c r="D51" s="71"/>
      <c r="E51" s="71"/>
      <c r="F51" s="71"/>
      <c r="G51" s="71"/>
      <c r="H51" s="71">
        <v>24</v>
      </c>
      <c r="I51" s="71"/>
      <c r="J51" s="71"/>
      <c r="K51" s="71"/>
      <c r="L51" s="71"/>
      <c r="M51" s="71"/>
    </row>
    <row r="52" spans="2:13" x14ac:dyDescent="0.45">
      <c r="B52" s="71"/>
      <c r="C52" s="71"/>
      <c r="D52" s="71"/>
      <c r="E52" s="71"/>
      <c r="F52" s="71"/>
      <c r="G52" s="71"/>
      <c r="H52" s="71">
        <v>25</v>
      </c>
      <c r="I52" s="71"/>
      <c r="J52" s="71"/>
      <c r="K52" s="71"/>
      <c r="L52" s="71"/>
      <c r="M52" s="71"/>
    </row>
    <row r="53" spans="2:13" x14ac:dyDescent="0.45">
      <c r="B53" s="71"/>
      <c r="C53" s="71"/>
      <c r="D53" s="71"/>
      <c r="E53" s="71"/>
      <c r="F53" s="71"/>
      <c r="G53" s="71"/>
      <c r="H53" s="71">
        <v>26</v>
      </c>
      <c r="I53" s="71"/>
      <c r="J53" s="71"/>
      <c r="K53" s="71"/>
      <c r="L53" s="71"/>
      <c r="M53" s="71"/>
    </row>
    <row r="54" spans="2:13" x14ac:dyDescent="0.45">
      <c r="B54" s="71"/>
      <c r="C54" s="71"/>
      <c r="D54" s="71"/>
      <c r="E54" s="71"/>
      <c r="F54" s="71"/>
      <c r="G54" s="71"/>
      <c r="H54" s="71">
        <v>27</v>
      </c>
      <c r="I54" s="71"/>
      <c r="J54" s="71"/>
      <c r="K54" s="71"/>
      <c r="L54" s="71"/>
      <c r="M54" s="71"/>
    </row>
    <row r="55" spans="2:13" x14ac:dyDescent="0.45">
      <c r="B55" s="71"/>
      <c r="C55" s="71"/>
      <c r="D55" s="71"/>
      <c r="E55" s="71"/>
      <c r="F55" s="71"/>
      <c r="G55" s="71"/>
      <c r="H55" s="71">
        <v>28</v>
      </c>
      <c r="I55" s="71"/>
      <c r="J55" s="71"/>
      <c r="K55" s="71"/>
      <c r="L55" s="71"/>
      <c r="M55" s="71"/>
    </row>
    <row r="56" spans="2:13" x14ac:dyDescent="0.45">
      <c r="B56" s="71"/>
      <c r="C56" s="71"/>
      <c r="D56" s="71"/>
      <c r="E56" s="71"/>
      <c r="F56" s="71"/>
      <c r="G56" s="71"/>
      <c r="H56" s="71">
        <v>29</v>
      </c>
      <c r="I56" s="71"/>
      <c r="J56" s="71"/>
      <c r="K56" s="71"/>
      <c r="L56" s="71"/>
      <c r="M56" s="71"/>
    </row>
    <row r="57" spans="2:13" x14ac:dyDescent="0.45">
      <c r="B57" s="71"/>
      <c r="C57" s="71"/>
      <c r="D57" s="71"/>
      <c r="E57" s="71"/>
      <c r="F57" s="71"/>
      <c r="G57" s="71"/>
      <c r="H57" s="71">
        <v>30</v>
      </c>
      <c r="I57" s="71"/>
      <c r="J57" s="71"/>
      <c r="K57" s="71"/>
      <c r="L57" s="71"/>
      <c r="M57" s="71"/>
    </row>
    <row r="58" spans="2:13" x14ac:dyDescent="0.45">
      <c r="B58" s="71"/>
      <c r="C58" s="71"/>
      <c r="D58" s="71"/>
      <c r="E58" s="71"/>
      <c r="F58" s="71"/>
      <c r="G58" s="71"/>
      <c r="H58" s="71">
        <v>31</v>
      </c>
      <c r="I58" s="71"/>
      <c r="J58" s="71"/>
      <c r="K58" s="71"/>
      <c r="L58" s="71"/>
      <c r="M58" s="71"/>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Start</vt:lpstr>
      <vt:lpstr>Data</vt:lpstr>
      <vt:lpstr>Charts</vt:lpstr>
      <vt:lpstr>Notes</vt:lpstr>
      <vt:lpstr>TermsOfUse</vt:lpstr>
      <vt:lpstr>Communication Priority</vt:lpstr>
      <vt:lpstr>Report</vt:lpstr>
      <vt:lpstr>Tables</vt:lpstr>
      <vt:lpstr>'Communication Priority'!Print_Area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SEPIA Tool and Template</dc:title>
  <dc:creator/>
  <cp:lastModifiedBy/>
  <dcterms:created xsi:type="dcterms:W3CDTF">2006-09-16T00:00:00Z</dcterms:created>
  <dcterms:modified xsi:type="dcterms:W3CDTF">2017-03-28T20:33:20Z</dcterms:modified>
</cp:coreProperties>
</file>